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Llaptop1\OneDrive - Kaheksanurk OÜ\Documents\SL 2021\"/>
    </mc:Choice>
  </mc:AlternateContent>
  <xr:revisionPtr revIDLastSave="0" documentId="13_ncr:1_{5994538B-4F28-498A-AFAF-075F012B11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lgpall kokku" sheetId="2" r:id="rId1"/>
    <sheet name="Paremus 10-12" sheetId="3" r:id="rId2"/>
    <sheet name="tabelid" sheetId="1" r:id="rId3"/>
    <sheet name="osalejad 21" sheetId="4" r:id="rId4"/>
  </sheets>
  <definedNames>
    <definedName name="Excel_BuiltIn_Print_Area_1_1">#REF!</definedName>
    <definedName name="Excel_BuiltIn_Print_Area_1_1_1">#REF!</definedName>
    <definedName name="Excel_BuiltIn_Print_Area_2">#REF!</definedName>
    <definedName name="Excel_BuiltIn_Print_Area_3_1">#REF!</definedName>
    <definedName name="Excel_BuiltIn_Print_Area_4" localSheetId="1">#REF!</definedName>
    <definedName name="Excel_BuiltIn_Print_Area_4">#REF!</definedName>
    <definedName name="Excel_BuiltIn_Print_Area_5">#REF!</definedName>
    <definedName name="Excel_BuiltIn_Print_Area_6">#REF!</definedName>
    <definedName name="_xlnm.Print_Area" localSheetId="0">'jalgpall kokku'!$A$1:$G$33</definedName>
    <definedName name="_xlnm.Print_Area" localSheetId="1">'Paremus 10-12'!$A$1:$K$42</definedName>
    <definedName name="_xlnm.Print_Area" localSheetId="2">tabelid!$A$1:$J$49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30" i="2"/>
  <c r="F29" i="2"/>
  <c r="F28" i="2"/>
  <c r="F27" i="2"/>
  <c r="F26" i="2"/>
  <c r="F24" i="2"/>
  <c r="F23" i="2"/>
  <c r="F15" i="2"/>
  <c r="F14" i="2"/>
  <c r="F16" i="2"/>
  <c r="F17" i="2"/>
  <c r="F11" i="2"/>
  <c r="F13" i="2"/>
  <c r="F10" i="2"/>
  <c r="F12" i="2"/>
  <c r="F9" i="2"/>
  <c r="F7" i="2"/>
  <c r="F8" i="2"/>
</calcChain>
</file>

<file path=xl/sharedStrings.xml><?xml version="1.0" encoding="utf-8"?>
<sst xmlns="http://schemas.openxmlformats.org/spreadsheetml/2006/main" count="659" uniqueCount="203">
  <si>
    <t>A alagrupp</t>
  </si>
  <si>
    <t>Kuusalu</t>
  </si>
  <si>
    <t>Kuusalu Keskkool</t>
  </si>
  <si>
    <t>B alagrupp</t>
  </si>
  <si>
    <t>Jüri</t>
  </si>
  <si>
    <t>Jüri Gümnaasium</t>
  </si>
  <si>
    <t>Saku</t>
  </si>
  <si>
    <t>Saku Gümnaasium</t>
  </si>
  <si>
    <t>Viimsi Gümnaasium</t>
  </si>
  <si>
    <t>Saue Gümnaasium</t>
  </si>
  <si>
    <t>Viimsi</t>
  </si>
  <si>
    <t>A1</t>
  </si>
  <si>
    <t>B2</t>
  </si>
  <si>
    <t>B1</t>
  </si>
  <si>
    <t>A2</t>
  </si>
  <si>
    <t>Saue</t>
  </si>
  <si>
    <t>punkte</t>
  </si>
  <si>
    <t>koht</t>
  </si>
  <si>
    <t>noormehed 10 - 12 klass</t>
  </si>
  <si>
    <t>05.oktoober 2021 a Tabasalu jalgpalliväljakud</t>
  </si>
  <si>
    <t>Keila Kool</t>
  </si>
  <si>
    <t>Kose Gümnaasium</t>
  </si>
  <si>
    <t>Tabasalu Gümnaasium</t>
  </si>
  <si>
    <t>Tabasalu</t>
  </si>
  <si>
    <t>Keila</t>
  </si>
  <si>
    <t>Kose</t>
  </si>
  <si>
    <t>A4</t>
  </si>
  <si>
    <t>B4</t>
  </si>
  <si>
    <t>Harjumaa 2021 koolidevahelised meistrivõistlused jalgpallis</t>
  </si>
  <si>
    <t>vahe</t>
  </si>
  <si>
    <t>A3</t>
  </si>
  <si>
    <t>B3</t>
  </si>
  <si>
    <t>1 koht</t>
  </si>
  <si>
    <t>3 koht</t>
  </si>
  <si>
    <t>5 koht</t>
  </si>
  <si>
    <t>7 koht</t>
  </si>
  <si>
    <t>Koolide kompleksarvestus</t>
  </si>
  <si>
    <t>Keskkoolide / gümnaasiumide koondtabel</t>
  </si>
  <si>
    <t>kuni 7 klass</t>
  </si>
  <si>
    <t>8 - 9 klass</t>
  </si>
  <si>
    <t>10 - 12 klass</t>
  </si>
  <si>
    <t>Kokku</t>
  </si>
  <si>
    <t>Tabasalu Kool</t>
  </si>
  <si>
    <t>Loo Keskkool</t>
  </si>
  <si>
    <t>Paldiski Ühisgümnaasium</t>
  </si>
  <si>
    <t>Kehra Gümnaasium</t>
  </si>
  <si>
    <t>Põhikoolide koondtabel</t>
  </si>
  <si>
    <t>Laagri Kool</t>
  </si>
  <si>
    <t>Peetri Kool</t>
  </si>
  <si>
    <t>Paldiski Vene Põhikool</t>
  </si>
  <si>
    <t>Haabneeme Kool</t>
  </si>
  <si>
    <t>Viimsi Kool</t>
  </si>
  <si>
    <t>Aruküla Põhikool</t>
  </si>
  <si>
    <t>Ruila Põhikool</t>
  </si>
  <si>
    <t>10 - 12 klassi poisid</t>
  </si>
  <si>
    <t>Paremusjärjestus</t>
  </si>
  <si>
    <t>I</t>
  </si>
  <si>
    <t xml:space="preserve">                       </t>
  </si>
  <si>
    <t>II</t>
  </si>
  <si>
    <t>III</t>
  </si>
  <si>
    <t>Mänge vilistasid:</t>
  </si>
  <si>
    <t>Peasekretär:</t>
  </si>
  <si>
    <t>Priit Kiigemägi</t>
  </si>
  <si>
    <t>Tabasalu Spordikeskuse staadion 5. oktoober 2021</t>
  </si>
  <si>
    <t xml:space="preserve"> 4 : 1</t>
  </si>
  <si>
    <t xml:space="preserve"> 1 : 4</t>
  </si>
  <si>
    <t xml:space="preserve"> 1 : 2</t>
  </si>
  <si>
    <t xml:space="preserve"> 2 : 1</t>
  </si>
  <si>
    <t xml:space="preserve"> 2 : 0</t>
  </si>
  <si>
    <t xml:space="preserve"> 0 : 2</t>
  </si>
  <si>
    <t xml:space="preserve"> 0 : 3</t>
  </si>
  <si>
    <t xml:space="preserve"> 3 : 0</t>
  </si>
  <si>
    <t xml:space="preserve"> 2 : 3</t>
  </si>
  <si>
    <t xml:space="preserve"> 3 : 2</t>
  </si>
  <si>
    <t xml:space="preserve"> 7 : 1</t>
  </si>
  <si>
    <t xml:space="preserve"> 1 : 7</t>
  </si>
  <si>
    <t xml:space="preserve"> 4 : 3</t>
  </si>
  <si>
    <t xml:space="preserve"> 3 : 4</t>
  </si>
  <si>
    <t xml:space="preserve"> 1 : 0</t>
  </si>
  <si>
    <t xml:space="preserve"> 0 : 1</t>
  </si>
  <si>
    <t xml:space="preserve"> 4 : 4</t>
  </si>
  <si>
    <t xml:space="preserve"> 3 : 1</t>
  </si>
  <si>
    <t xml:space="preserve"> 1 : 3</t>
  </si>
  <si>
    <t xml:space="preserve"> 5 : 0</t>
  </si>
  <si>
    <t xml:space="preserve"> 4 : 2</t>
  </si>
  <si>
    <t xml:space="preserve"> 7 : 0</t>
  </si>
  <si>
    <t xml:space="preserve">  2 : 2 (penaltid 4 : 1)  6 : 3</t>
  </si>
  <si>
    <t>õpetaja:</t>
  </si>
  <si>
    <t>Ivask Markus</t>
  </si>
  <si>
    <t>Rae vald</t>
  </si>
  <si>
    <t>Kompus Jan Kristofer</t>
  </si>
  <si>
    <t>Raudsep Gren Kevin</t>
  </si>
  <si>
    <t>Kriisa Villem</t>
  </si>
  <si>
    <t>Reislon Jako Marten</t>
  </si>
  <si>
    <t>Pugi Tristan</t>
  </si>
  <si>
    <t>Valkiainen Martin</t>
  </si>
  <si>
    <t>Mäelt Kaspar Aron</t>
  </si>
  <si>
    <t>Hinn Henrik</t>
  </si>
  <si>
    <t>Kirschinger Mike Maurice</t>
  </si>
  <si>
    <t>Lääne-Harju vald</t>
  </si>
  <si>
    <t>Leibenau Kren-Sören</t>
  </si>
  <si>
    <t>Keila linn</t>
  </si>
  <si>
    <t>Käosaar Mihkel</t>
  </si>
  <si>
    <t>Bauman Ander</t>
  </si>
  <si>
    <t>Nigul Andreas</t>
  </si>
  <si>
    <t>Poell Ekke Kristjan</t>
  </si>
  <si>
    <t>Hiiemäe Andrus</t>
  </si>
  <si>
    <t>Ert Renee</t>
  </si>
  <si>
    <t>26.97.04</t>
  </si>
  <si>
    <t>Babtsenko Artjom</t>
  </si>
  <si>
    <t>Fuks Ott Kristofer</t>
  </si>
  <si>
    <t>Kose vald</t>
  </si>
  <si>
    <t>Jõffert Janar</t>
  </si>
  <si>
    <t>Orasi Johannes</t>
  </si>
  <si>
    <t>Roostar Raimond</t>
  </si>
  <si>
    <t>Arm Joonatan</t>
  </si>
  <si>
    <t>Roostar Ervin</t>
  </si>
  <si>
    <t>Tiirik Martin</t>
  </si>
  <si>
    <t>Aasrand Uku</t>
  </si>
  <si>
    <t>Kuusalu vald</t>
  </si>
  <si>
    <t>Välk Renno</t>
  </si>
  <si>
    <t>Mänd Marten</t>
  </si>
  <si>
    <t>Mürk Joosep</t>
  </si>
  <si>
    <t>Allmägi Aaron</t>
  </si>
  <si>
    <t>Soosalu Ats</t>
  </si>
  <si>
    <t>Vatunen Miikael Martti</t>
  </si>
  <si>
    <t>Tisler Gregor</t>
  </si>
  <si>
    <t>Lepik Sander</t>
  </si>
  <si>
    <t>Saku vald</t>
  </si>
  <si>
    <t>Kuslap Rasmus</t>
  </si>
  <si>
    <t>Suits Silver Markus</t>
  </si>
  <si>
    <t>Sõrmus Stenver</t>
  </si>
  <si>
    <t>Martjan Rainis</t>
  </si>
  <si>
    <t>Rahu Andry</t>
  </si>
  <si>
    <t>Tarkmeel Taago</t>
  </si>
  <si>
    <t>Villemsoo Mathias</t>
  </si>
  <si>
    <t>Johandi Mattias Oliver</t>
  </si>
  <si>
    <t>Salk Ville</t>
  </si>
  <si>
    <t>Saue vald</t>
  </si>
  <si>
    <t>Kruusement Karel</t>
  </si>
  <si>
    <t>Pant Sander</t>
  </si>
  <si>
    <t>Eerme Karel</t>
  </si>
  <si>
    <t>Krull Sten-Erik</t>
  </si>
  <si>
    <t>Aadli Kaspar</t>
  </si>
  <si>
    <t>Rebane Jaan</t>
  </si>
  <si>
    <t>Kaevats Andreas</t>
  </si>
  <si>
    <t>Laanela Joosep</t>
  </si>
  <si>
    <t>Tagapere Sander</t>
  </si>
  <si>
    <t>Harku vald</t>
  </si>
  <si>
    <t>Kirsimägi Robert</t>
  </si>
  <si>
    <t>Jõelaid Ken Tristan</t>
  </si>
  <si>
    <t>Purkas Karl-Erik</t>
  </si>
  <si>
    <t>Vuks Hans Oliver</t>
  </si>
  <si>
    <t>Markvardt Pedro</t>
  </si>
  <si>
    <t>Rondel Ermo</t>
  </si>
  <si>
    <t>Adamson Robert Markus</t>
  </si>
  <si>
    <t>Tamme Marten Lukas</t>
  </si>
  <si>
    <t>Vigla Gregor</t>
  </si>
  <si>
    <t>Viimsi vald</t>
  </si>
  <si>
    <t>Ojamets Aleksander</t>
  </si>
  <si>
    <t>Jõgi Oskar</t>
  </si>
  <si>
    <t>Ollik Oscar</t>
  </si>
  <si>
    <t>Jurs Darijus</t>
  </si>
  <si>
    <t>Lehtmets Gregor</t>
  </si>
  <si>
    <t>Vaks Oliver</t>
  </si>
  <si>
    <t>Säälik Oliver</t>
  </si>
  <si>
    <t>Rand Kristo</t>
  </si>
  <si>
    <t>Laanes Ats</t>
  </si>
  <si>
    <t>M</t>
  </si>
  <si>
    <t>noor 10-12 kl</t>
  </si>
  <si>
    <t>koolidev</t>
  </si>
  <si>
    <t>jalgpall</t>
  </si>
  <si>
    <t>Gregor Vigla</t>
  </si>
  <si>
    <t>Aleksander Ojamets</t>
  </si>
  <si>
    <t>Oskar Jõgi</t>
  </si>
  <si>
    <t>Oscar Ollik</t>
  </si>
  <si>
    <t>Darijus Jurs</t>
  </si>
  <si>
    <t>Gregor Lehtmets</t>
  </si>
  <si>
    <t>Oliver Vaks</t>
  </si>
  <si>
    <t>Oliver Säälik</t>
  </si>
  <si>
    <t>Kristo Rand</t>
  </si>
  <si>
    <t>Ats Laanes</t>
  </si>
  <si>
    <t>Arsen Abeljan</t>
  </si>
  <si>
    <t>Mike Maurice Kirschinger</t>
  </si>
  <si>
    <t>Kren-Sören Leibenau</t>
  </si>
  <si>
    <t>Mihkel Käosaar</t>
  </si>
  <si>
    <t>Ander Bauman</t>
  </si>
  <si>
    <t>Andreas Nigul</t>
  </si>
  <si>
    <t>Ekke Kristjan Poell</t>
  </si>
  <si>
    <t>Andrus Hiiemäe</t>
  </si>
  <si>
    <t>Renee Ert</t>
  </si>
  <si>
    <t>Artjom Babtsenko</t>
  </si>
  <si>
    <t>Rauno Neuhaus</t>
  </si>
  <si>
    <t>Ville Salk</t>
  </si>
  <si>
    <t>Karel Kruusement</t>
  </si>
  <si>
    <t>Sander Pant</t>
  </si>
  <si>
    <t>Karel Eerme</t>
  </si>
  <si>
    <t>Sten - Erik Krull</t>
  </si>
  <si>
    <t>Kaspar Aadli</t>
  </si>
  <si>
    <t>Jaan Rebane</t>
  </si>
  <si>
    <t>Andreas Kaevats</t>
  </si>
  <si>
    <t>Joosep Laanela</t>
  </si>
  <si>
    <t>Erki Kivinukk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</si>
</sst>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6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sz val="16"/>
      <color rgb="FF00000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u/>
      <sz val="12"/>
      <name val="Arial"/>
      <family val="2"/>
    </font>
    <font>
      <sz val="10"/>
      <color rgb="FF000000"/>
      <name val="Arial"/>
      <family val="2"/>
    </font>
    <font>
      <sz val="14"/>
      <name val="Arial"/>
      <family val="2"/>
      <charset val="186"/>
    </font>
    <font>
      <u/>
      <sz val="12"/>
      <name val="Arial"/>
      <family val="2"/>
      <charset val="186"/>
    </font>
    <font>
      <sz val="8"/>
      <name val="Arial"/>
      <family val="2"/>
      <charset val="186"/>
    </font>
    <font>
      <b/>
      <u/>
      <sz val="12"/>
      <name val="Arial"/>
      <family val="2"/>
      <charset val="186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  <charset val="186"/>
    </font>
    <font>
      <sz val="11"/>
      <name val="Arial"/>
      <family val="2"/>
    </font>
    <font>
      <sz val="14"/>
      <color theme="1"/>
      <name val="Arial"/>
      <family val="2"/>
      <charset val="186"/>
    </font>
    <font>
      <u/>
      <sz val="14"/>
      <color theme="1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name val="Arial"/>
      <family val="2"/>
      <charset val="186"/>
    </font>
    <font>
      <sz val="16"/>
      <color rgb="FF000000"/>
      <name val="Arial"/>
      <family val="2"/>
    </font>
    <font>
      <sz val="16"/>
      <name val="Arial"/>
      <family val="2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16" fillId="0" borderId="0"/>
    <xf numFmtId="0" fontId="1" fillId="0" borderId="0"/>
    <xf numFmtId="0" fontId="1" fillId="0" borderId="0"/>
    <xf numFmtId="0" fontId="2" fillId="0" borderId="0"/>
    <xf numFmtId="0" fontId="16" fillId="0" borderId="0"/>
  </cellStyleXfs>
  <cellXfs count="86">
    <xf numFmtId="0" fontId="0" fillId="0" borderId="0" xfId="0" applyFont="1" applyAlignment="1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6" fillId="0" borderId="0" xfId="4"/>
    <xf numFmtId="0" fontId="2" fillId="0" borderId="0" xfId="4" applyFont="1" applyAlignment="1">
      <alignment wrapText="1"/>
    </xf>
    <xf numFmtId="0" fontId="19" fillId="0" borderId="0" xfId="4" applyFont="1" applyAlignment="1">
      <alignment horizontal="center" wrapText="1"/>
    </xf>
    <xf numFmtId="0" fontId="5" fillId="0" borderId="14" xfId="4" applyFont="1" applyBorder="1" applyAlignment="1">
      <alignment horizontal="center" wrapText="1"/>
    </xf>
    <xf numFmtId="0" fontId="5" fillId="0" borderId="14" xfId="4" applyFont="1" applyBorder="1" applyAlignment="1">
      <alignment wrapText="1"/>
    </xf>
    <xf numFmtId="0" fontId="2" fillId="0" borderId="14" xfId="4" applyFont="1" applyBorder="1" applyAlignment="1">
      <alignment wrapText="1"/>
    </xf>
    <xf numFmtId="0" fontId="5" fillId="0" borderId="0" xfId="4" applyFont="1" applyAlignment="1">
      <alignment horizontal="center" wrapText="1"/>
    </xf>
    <xf numFmtId="0" fontId="5" fillId="0" borderId="0" xfId="4" applyFont="1" applyAlignment="1">
      <alignment wrapText="1"/>
    </xf>
    <xf numFmtId="0" fontId="2" fillId="0" borderId="0" xfId="2"/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2" fillId="0" borderId="0" xfId="2" applyFont="1"/>
    <xf numFmtId="0" fontId="25" fillId="0" borderId="0" xfId="2" applyFont="1" applyAlignment="1">
      <alignment horizontal="center"/>
    </xf>
    <xf numFmtId="0" fontId="25" fillId="0" borderId="0" xfId="2" applyFont="1"/>
    <xf numFmtId="0" fontId="23" fillId="0" borderId="0" xfId="2" applyFont="1"/>
    <xf numFmtId="0" fontId="22" fillId="0" borderId="0" xfId="2" applyFont="1" applyAlignment="1">
      <alignment horizontal="left"/>
    </xf>
    <xf numFmtId="0" fontId="26" fillId="0" borderId="0" xfId="2" applyFont="1"/>
    <xf numFmtId="0" fontId="24" fillId="0" borderId="0" xfId="2" applyFont="1" applyAlignment="1">
      <alignment horizontal="left"/>
    </xf>
    <xf numFmtId="0" fontId="5" fillId="0" borderId="0" xfId="2" applyFont="1"/>
    <xf numFmtId="0" fontId="17" fillId="0" borderId="0" xfId="2" applyFont="1" applyAlignment="1">
      <alignment horizontal="center"/>
    </xf>
    <xf numFmtId="0" fontId="17" fillId="0" borderId="0" xfId="2" applyFont="1"/>
    <xf numFmtId="0" fontId="27" fillId="2" borderId="3" xfId="0" applyFont="1" applyFill="1" applyBorder="1"/>
    <xf numFmtId="0" fontId="27" fillId="2" borderId="5" xfId="0" applyFont="1" applyFill="1" applyBorder="1"/>
    <xf numFmtId="0" fontId="27" fillId="0" borderId="5" xfId="0" applyFont="1" applyBorder="1" applyAlignment="1">
      <alignment horizontal="center"/>
    </xf>
    <xf numFmtId="20" fontId="27" fillId="0" borderId="5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2" borderId="6" xfId="0" applyFont="1" applyFill="1" applyBorder="1"/>
    <xf numFmtId="0" fontId="28" fillId="0" borderId="0" xfId="0" applyFont="1" applyAlignment="1">
      <alignment horizontal="center"/>
    </xf>
    <xf numFmtId="0" fontId="28" fillId="2" borderId="3" xfId="0" applyFont="1" applyFill="1" applyBorder="1"/>
    <xf numFmtId="0" fontId="28" fillId="0" borderId="7" xfId="0" applyFont="1" applyBorder="1" applyAlignment="1">
      <alignment horizontal="center"/>
    </xf>
    <xf numFmtId="0" fontId="31" fillId="0" borderId="0" xfId="0" applyFont="1" applyAlignment="1"/>
    <xf numFmtId="0" fontId="32" fillId="0" borderId="0" xfId="0" applyFont="1"/>
    <xf numFmtId="0" fontId="31" fillId="0" borderId="8" xfId="0" applyFont="1" applyBorder="1" applyAlignment="1"/>
    <xf numFmtId="0" fontId="31" fillId="0" borderId="9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12" xfId="0" applyFont="1" applyBorder="1" applyAlignment="1"/>
    <xf numFmtId="0" fontId="31" fillId="0" borderId="13" xfId="0" applyFont="1" applyBorder="1" applyAlignment="1"/>
    <xf numFmtId="0" fontId="31" fillId="0" borderId="0" xfId="0" applyFont="1" applyBorder="1" applyAlignment="1"/>
    <xf numFmtId="0" fontId="32" fillId="0" borderId="8" xfId="0" applyFont="1" applyBorder="1"/>
    <xf numFmtId="0" fontId="31" fillId="0" borderId="0" xfId="0" applyFont="1"/>
    <xf numFmtId="0" fontId="17" fillId="0" borderId="0" xfId="4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18" fillId="0" borderId="0" xfId="4" applyFont="1" applyAlignment="1">
      <alignment horizontal="center" wrapText="1"/>
    </xf>
    <xf numFmtId="0" fontId="20" fillId="0" borderId="0" xfId="4" applyFont="1" applyAlignment="1">
      <alignment horizontal="center" wrapText="1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Font="1" applyAlignment="1"/>
    <xf numFmtId="164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2" applyFont="1"/>
    <xf numFmtId="0" fontId="1" fillId="0" borderId="0" xfId="5" applyFill="1" applyBorder="1"/>
    <xf numFmtId="0" fontId="1" fillId="0" borderId="0" xfId="5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2" applyFont="1"/>
  </cellXfs>
  <cellStyles count="9">
    <cellStyle name="Normaallaad 2 2" xfId="1" xr:uid="{00000000-0005-0000-0000-000000000000}"/>
    <cellStyle name="Normal" xfId="0" builtinId="0"/>
    <cellStyle name="Normal 2" xfId="2" xr:uid="{00000000-0005-0000-0000-000002000000}"/>
    <cellStyle name="Normal 3" xfId="4" xr:uid="{75537F23-BF2D-4BBF-84AF-6618FADF5337}"/>
    <cellStyle name="Normal 3 2" xfId="7" xr:uid="{54988C59-16D7-4F77-B39F-FED814AE863E}"/>
    <cellStyle name="Normal 3 3" xfId="6" xr:uid="{FD1005A3-443B-4846-ACDC-9520D9D9DFBF}"/>
    <cellStyle name="Normal 4" xfId="3" xr:uid="{00000000-0005-0000-0000-000003000000}"/>
    <cellStyle name="Normal 4 2" xfId="8" xr:uid="{D2EC149E-13F1-4FA2-A7A7-71EA41A4A130}"/>
    <cellStyle name="Normal 5" xfId="5" xr:uid="{3C31F348-A3B4-4EBB-A918-092D84369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57E4-345E-46CC-9A0B-6ED2C33AD0B2}">
  <dimension ref="A1:F30"/>
  <sheetViews>
    <sheetView tabSelected="1" zoomScaleNormal="100" workbookViewId="0">
      <selection activeCell="A5" sqref="A5"/>
    </sheetView>
  </sheetViews>
  <sheetFormatPr defaultRowHeight="12.5" x14ac:dyDescent="0.25"/>
  <cols>
    <col min="1" max="1" width="8.26953125" style="13" customWidth="1"/>
    <col min="2" max="2" width="33.1796875" style="13" customWidth="1"/>
    <col min="3" max="6" width="14.7265625" style="13" customWidth="1"/>
    <col min="7" max="256" width="8.7265625" style="13"/>
    <col min="257" max="257" width="8.26953125" style="13" customWidth="1"/>
    <col min="258" max="258" width="33.1796875" style="13" customWidth="1"/>
    <col min="259" max="262" width="14.7265625" style="13" customWidth="1"/>
    <col min="263" max="512" width="8.7265625" style="13"/>
    <col min="513" max="513" width="8.26953125" style="13" customWidth="1"/>
    <col min="514" max="514" width="33.1796875" style="13" customWidth="1"/>
    <col min="515" max="518" width="14.7265625" style="13" customWidth="1"/>
    <col min="519" max="768" width="8.7265625" style="13"/>
    <col min="769" max="769" width="8.26953125" style="13" customWidth="1"/>
    <col min="770" max="770" width="33.1796875" style="13" customWidth="1"/>
    <col min="771" max="774" width="14.7265625" style="13" customWidth="1"/>
    <col min="775" max="1024" width="8.7265625" style="13"/>
    <col min="1025" max="1025" width="8.26953125" style="13" customWidth="1"/>
    <col min="1026" max="1026" width="33.1796875" style="13" customWidth="1"/>
    <col min="1027" max="1030" width="14.7265625" style="13" customWidth="1"/>
    <col min="1031" max="1280" width="8.7265625" style="13"/>
    <col min="1281" max="1281" width="8.26953125" style="13" customWidth="1"/>
    <col min="1282" max="1282" width="33.1796875" style="13" customWidth="1"/>
    <col min="1283" max="1286" width="14.7265625" style="13" customWidth="1"/>
    <col min="1287" max="1536" width="8.7265625" style="13"/>
    <col min="1537" max="1537" width="8.26953125" style="13" customWidth="1"/>
    <col min="1538" max="1538" width="33.1796875" style="13" customWidth="1"/>
    <col min="1539" max="1542" width="14.7265625" style="13" customWidth="1"/>
    <col min="1543" max="1792" width="8.7265625" style="13"/>
    <col min="1793" max="1793" width="8.26953125" style="13" customWidth="1"/>
    <col min="1794" max="1794" width="33.1796875" style="13" customWidth="1"/>
    <col min="1795" max="1798" width="14.7265625" style="13" customWidth="1"/>
    <col min="1799" max="2048" width="8.7265625" style="13"/>
    <col min="2049" max="2049" width="8.26953125" style="13" customWidth="1"/>
    <col min="2050" max="2050" width="33.1796875" style="13" customWidth="1"/>
    <col min="2051" max="2054" width="14.7265625" style="13" customWidth="1"/>
    <col min="2055" max="2304" width="8.7265625" style="13"/>
    <col min="2305" max="2305" width="8.26953125" style="13" customWidth="1"/>
    <col min="2306" max="2306" width="33.1796875" style="13" customWidth="1"/>
    <col min="2307" max="2310" width="14.7265625" style="13" customWidth="1"/>
    <col min="2311" max="2560" width="8.7265625" style="13"/>
    <col min="2561" max="2561" width="8.26953125" style="13" customWidth="1"/>
    <col min="2562" max="2562" width="33.1796875" style="13" customWidth="1"/>
    <col min="2563" max="2566" width="14.7265625" style="13" customWidth="1"/>
    <col min="2567" max="2816" width="8.7265625" style="13"/>
    <col min="2817" max="2817" width="8.26953125" style="13" customWidth="1"/>
    <col min="2818" max="2818" width="33.1796875" style="13" customWidth="1"/>
    <col min="2819" max="2822" width="14.7265625" style="13" customWidth="1"/>
    <col min="2823" max="3072" width="8.7265625" style="13"/>
    <col min="3073" max="3073" width="8.26953125" style="13" customWidth="1"/>
    <col min="3074" max="3074" width="33.1796875" style="13" customWidth="1"/>
    <col min="3075" max="3078" width="14.7265625" style="13" customWidth="1"/>
    <col min="3079" max="3328" width="8.7265625" style="13"/>
    <col min="3329" max="3329" width="8.26953125" style="13" customWidth="1"/>
    <col min="3330" max="3330" width="33.1796875" style="13" customWidth="1"/>
    <col min="3331" max="3334" width="14.7265625" style="13" customWidth="1"/>
    <col min="3335" max="3584" width="8.7265625" style="13"/>
    <col min="3585" max="3585" width="8.26953125" style="13" customWidth="1"/>
    <col min="3586" max="3586" width="33.1796875" style="13" customWidth="1"/>
    <col min="3587" max="3590" width="14.7265625" style="13" customWidth="1"/>
    <col min="3591" max="3840" width="8.7265625" style="13"/>
    <col min="3841" max="3841" width="8.26953125" style="13" customWidth="1"/>
    <col min="3842" max="3842" width="33.1796875" style="13" customWidth="1"/>
    <col min="3843" max="3846" width="14.7265625" style="13" customWidth="1"/>
    <col min="3847" max="4096" width="8.7265625" style="13"/>
    <col min="4097" max="4097" width="8.26953125" style="13" customWidth="1"/>
    <col min="4098" max="4098" width="33.1796875" style="13" customWidth="1"/>
    <col min="4099" max="4102" width="14.7265625" style="13" customWidth="1"/>
    <col min="4103" max="4352" width="8.7265625" style="13"/>
    <col min="4353" max="4353" width="8.26953125" style="13" customWidth="1"/>
    <col min="4354" max="4354" width="33.1796875" style="13" customWidth="1"/>
    <col min="4355" max="4358" width="14.7265625" style="13" customWidth="1"/>
    <col min="4359" max="4608" width="8.7265625" style="13"/>
    <col min="4609" max="4609" width="8.26953125" style="13" customWidth="1"/>
    <col min="4610" max="4610" width="33.1796875" style="13" customWidth="1"/>
    <col min="4611" max="4614" width="14.7265625" style="13" customWidth="1"/>
    <col min="4615" max="4864" width="8.7265625" style="13"/>
    <col min="4865" max="4865" width="8.26953125" style="13" customWidth="1"/>
    <col min="4866" max="4866" width="33.1796875" style="13" customWidth="1"/>
    <col min="4867" max="4870" width="14.7265625" style="13" customWidth="1"/>
    <col min="4871" max="5120" width="8.7265625" style="13"/>
    <col min="5121" max="5121" width="8.26953125" style="13" customWidth="1"/>
    <col min="5122" max="5122" width="33.1796875" style="13" customWidth="1"/>
    <col min="5123" max="5126" width="14.7265625" style="13" customWidth="1"/>
    <col min="5127" max="5376" width="8.7265625" style="13"/>
    <col min="5377" max="5377" width="8.26953125" style="13" customWidth="1"/>
    <col min="5378" max="5378" width="33.1796875" style="13" customWidth="1"/>
    <col min="5379" max="5382" width="14.7265625" style="13" customWidth="1"/>
    <col min="5383" max="5632" width="8.7265625" style="13"/>
    <col min="5633" max="5633" width="8.26953125" style="13" customWidth="1"/>
    <col min="5634" max="5634" width="33.1796875" style="13" customWidth="1"/>
    <col min="5635" max="5638" width="14.7265625" style="13" customWidth="1"/>
    <col min="5639" max="5888" width="8.7265625" style="13"/>
    <col min="5889" max="5889" width="8.26953125" style="13" customWidth="1"/>
    <col min="5890" max="5890" width="33.1796875" style="13" customWidth="1"/>
    <col min="5891" max="5894" width="14.7265625" style="13" customWidth="1"/>
    <col min="5895" max="6144" width="8.7265625" style="13"/>
    <col min="6145" max="6145" width="8.26953125" style="13" customWidth="1"/>
    <col min="6146" max="6146" width="33.1796875" style="13" customWidth="1"/>
    <col min="6147" max="6150" width="14.7265625" style="13" customWidth="1"/>
    <col min="6151" max="6400" width="8.7265625" style="13"/>
    <col min="6401" max="6401" width="8.26953125" style="13" customWidth="1"/>
    <col min="6402" max="6402" width="33.1796875" style="13" customWidth="1"/>
    <col min="6403" max="6406" width="14.7265625" style="13" customWidth="1"/>
    <col min="6407" max="6656" width="8.7265625" style="13"/>
    <col min="6657" max="6657" width="8.26953125" style="13" customWidth="1"/>
    <col min="6658" max="6658" width="33.1796875" style="13" customWidth="1"/>
    <col min="6659" max="6662" width="14.7265625" style="13" customWidth="1"/>
    <col min="6663" max="6912" width="8.7265625" style="13"/>
    <col min="6913" max="6913" width="8.26953125" style="13" customWidth="1"/>
    <col min="6914" max="6914" width="33.1796875" style="13" customWidth="1"/>
    <col min="6915" max="6918" width="14.7265625" style="13" customWidth="1"/>
    <col min="6919" max="7168" width="8.7265625" style="13"/>
    <col min="7169" max="7169" width="8.26953125" style="13" customWidth="1"/>
    <col min="7170" max="7170" width="33.1796875" style="13" customWidth="1"/>
    <col min="7171" max="7174" width="14.7265625" style="13" customWidth="1"/>
    <col min="7175" max="7424" width="8.7265625" style="13"/>
    <col min="7425" max="7425" width="8.26953125" style="13" customWidth="1"/>
    <col min="7426" max="7426" width="33.1796875" style="13" customWidth="1"/>
    <col min="7427" max="7430" width="14.7265625" style="13" customWidth="1"/>
    <col min="7431" max="7680" width="8.7265625" style="13"/>
    <col min="7681" max="7681" width="8.26953125" style="13" customWidth="1"/>
    <col min="7682" max="7682" width="33.1796875" style="13" customWidth="1"/>
    <col min="7683" max="7686" width="14.7265625" style="13" customWidth="1"/>
    <col min="7687" max="7936" width="8.7265625" style="13"/>
    <col min="7937" max="7937" width="8.26953125" style="13" customWidth="1"/>
    <col min="7938" max="7938" width="33.1796875" style="13" customWidth="1"/>
    <col min="7939" max="7942" width="14.7265625" style="13" customWidth="1"/>
    <col min="7943" max="8192" width="8.7265625" style="13"/>
    <col min="8193" max="8193" width="8.26953125" style="13" customWidth="1"/>
    <col min="8194" max="8194" width="33.1796875" style="13" customWidth="1"/>
    <col min="8195" max="8198" width="14.7265625" style="13" customWidth="1"/>
    <col min="8199" max="8448" width="8.7265625" style="13"/>
    <col min="8449" max="8449" width="8.26953125" style="13" customWidth="1"/>
    <col min="8450" max="8450" width="33.1796875" style="13" customWidth="1"/>
    <col min="8451" max="8454" width="14.7265625" style="13" customWidth="1"/>
    <col min="8455" max="8704" width="8.7265625" style="13"/>
    <col min="8705" max="8705" width="8.26953125" style="13" customWidth="1"/>
    <col min="8706" max="8706" width="33.1796875" style="13" customWidth="1"/>
    <col min="8707" max="8710" width="14.7265625" style="13" customWidth="1"/>
    <col min="8711" max="8960" width="8.7265625" style="13"/>
    <col min="8961" max="8961" width="8.26953125" style="13" customWidth="1"/>
    <col min="8962" max="8962" width="33.1796875" style="13" customWidth="1"/>
    <col min="8963" max="8966" width="14.7265625" style="13" customWidth="1"/>
    <col min="8967" max="9216" width="8.7265625" style="13"/>
    <col min="9217" max="9217" width="8.26953125" style="13" customWidth="1"/>
    <col min="9218" max="9218" width="33.1796875" style="13" customWidth="1"/>
    <col min="9219" max="9222" width="14.7265625" style="13" customWidth="1"/>
    <col min="9223" max="9472" width="8.7265625" style="13"/>
    <col min="9473" max="9473" width="8.26953125" style="13" customWidth="1"/>
    <col min="9474" max="9474" width="33.1796875" style="13" customWidth="1"/>
    <col min="9475" max="9478" width="14.7265625" style="13" customWidth="1"/>
    <col min="9479" max="9728" width="8.7265625" style="13"/>
    <col min="9729" max="9729" width="8.26953125" style="13" customWidth="1"/>
    <col min="9730" max="9730" width="33.1796875" style="13" customWidth="1"/>
    <col min="9731" max="9734" width="14.7265625" style="13" customWidth="1"/>
    <col min="9735" max="9984" width="8.7265625" style="13"/>
    <col min="9985" max="9985" width="8.26953125" style="13" customWidth="1"/>
    <col min="9986" max="9986" width="33.1796875" style="13" customWidth="1"/>
    <col min="9987" max="9990" width="14.7265625" style="13" customWidth="1"/>
    <col min="9991" max="10240" width="8.7265625" style="13"/>
    <col min="10241" max="10241" width="8.26953125" style="13" customWidth="1"/>
    <col min="10242" max="10242" width="33.1796875" style="13" customWidth="1"/>
    <col min="10243" max="10246" width="14.7265625" style="13" customWidth="1"/>
    <col min="10247" max="10496" width="8.7265625" style="13"/>
    <col min="10497" max="10497" width="8.26953125" style="13" customWidth="1"/>
    <col min="10498" max="10498" width="33.1796875" style="13" customWidth="1"/>
    <col min="10499" max="10502" width="14.7265625" style="13" customWidth="1"/>
    <col min="10503" max="10752" width="8.7265625" style="13"/>
    <col min="10753" max="10753" width="8.26953125" style="13" customWidth="1"/>
    <col min="10754" max="10754" width="33.1796875" style="13" customWidth="1"/>
    <col min="10755" max="10758" width="14.7265625" style="13" customWidth="1"/>
    <col min="10759" max="11008" width="8.7265625" style="13"/>
    <col min="11009" max="11009" width="8.26953125" style="13" customWidth="1"/>
    <col min="11010" max="11010" width="33.1796875" style="13" customWidth="1"/>
    <col min="11011" max="11014" width="14.7265625" style="13" customWidth="1"/>
    <col min="11015" max="11264" width="8.7265625" style="13"/>
    <col min="11265" max="11265" width="8.26953125" style="13" customWidth="1"/>
    <col min="11266" max="11266" width="33.1796875" style="13" customWidth="1"/>
    <col min="11267" max="11270" width="14.7265625" style="13" customWidth="1"/>
    <col min="11271" max="11520" width="8.7265625" style="13"/>
    <col min="11521" max="11521" width="8.26953125" style="13" customWidth="1"/>
    <col min="11522" max="11522" width="33.1796875" style="13" customWidth="1"/>
    <col min="11523" max="11526" width="14.7265625" style="13" customWidth="1"/>
    <col min="11527" max="11776" width="8.7265625" style="13"/>
    <col min="11777" max="11777" width="8.26953125" style="13" customWidth="1"/>
    <col min="11778" max="11778" width="33.1796875" style="13" customWidth="1"/>
    <col min="11779" max="11782" width="14.7265625" style="13" customWidth="1"/>
    <col min="11783" max="12032" width="8.7265625" style="13"/>
    <col min="12033" max="12033" width="8.26953125" style="13" customWidth="1"/>
    <col min="12034" max="12034" width="33.1796875" style="13" customWidth="1"/>
    <col min="12035" max="12038" width="14.7265625" style="13" customWidth="1"/>
    <col min="12039" max="12288" width="8.7265625" style="13"/>
    <col min="12289" max="12289" width="8.26953125" style="13" customWidth="1"/>
    <col min="12290" max="12290" width="33.1796875" style="13" customWidth="1"/>
    <col min="12291" max="12294" width="14.7265625" style="13" customWidth="1"/>
    <col min="12295" max="12544" width="8.7265625" style="13"/>
    <col min="12545" max="12545" width="8.26953125" style="13" customWidth="1"/>
    <col min="12546" max="12546" width="33.1796875" style="13" customWidth="1"/>
    <col min="12547" max="12550" width="14.7265625" style="13" customWidth="1"/>
    <col min="12551" max="12800" width="8.7265625" style="13"/>
    <col min="12801" max="12801" width="8.26953125" style="13" customWidth="1"/>
    <col min="12802" max="12802" width="33.1796875" style="13" customWidth="1"/>
    <col min="12803" max="12806" width="14.7265625" style="13" customWidth="1"/>
    <col min="12807" max="13056" width="8.7265625" style="13"/>
    <col min="13057" max="13057" width="8.26953125" style="13" customWidth="1"/>
    <col min="13058" max="13058" width="33.1796875" style="13" customWidth="1"/>
    <col min="13059" max="13062" width="14.7265625" style="13" customWidth="1"/>
    <col min="13063" max="13312" width="8.7265625" style="13"/>
    <col min="13313" max="13313" width="8.26953125" style="13" customWidth="1"/>
    <col min="13314" max="13314" width="33.1796875" style="13" customWidth="1"/>
    <col min="13315" max="13318" width="14.7265625" style="13" customWidth="1"/>
    <col min="13319" max="13568" width="8.7265625" style="13"/>
    <col min="13569" max="13569" width="8.26953125" style="13" customWidth="1"/>
    <col min="13570" max="13570" width="33.1796875" style="13" customWidth="1"/>
    <col min="13571" max="13574" width="14.7265625" style="13" customWidth="1"/>
    <col min="13575" max="13824" width="8.7265625" style="13"/>
    <col min="13825" max="13825" width="8.26953125" style="13" customWidth="1"/>
    <col min="13826" max="13826" width="33.1796875" style="13" customWidth="1"/>
    <col min="13827" max="13830" width="14.7265625" style="13" customWidth="1"/>
    <col min="13831" max="14080" width="8.7265625" style="13"/>
    <col min="14081" max="14081" width="8.26953125" style="13" customWidth="1"/>
    <col min="14082" max="14082" width="33.1796875" style="13" customWidth="1"/>
    <col min="14083" max="14086" width="14.7265625" style="13" customWidth="1"/>
    <col min="14087" max="14336" width="8.7265625" style="13"/>
    <col min="14337" max="14337" width="8.26953125" style="13" customWidth="1"/>
    <col min="14338" max="14338" width="33.1796875" style="13" customWidth="1"/>
    <col min="14339" max="14342" width="14.7265625" style="13" customWidth="1"/>
    <col min="14343" max="14592" width="8.7265625" style="13"/>
    <col min="14593" max="14593" width="8.26953125" style="13" customWidth="1"/>
    <col min="14594" max="14594" width="33.1796875" style="13" customWidth="1"/>
    <col min="14595" max="14598" width="14.7265625" style="13" customWidth="1"/>
    <col min="14599" max="14848" width="8.7265625" style="13"/>
    <col min="14849" max="14849" width="8.26953125" style="13" customWidth="1"/>
    <col min="14850" max="14850" width="33.1796875" style="13" customWidth="1"/>
    <col min="14851" max="14854" width="14.7265625" style="13" customWidth="1"/>
    <col min="14855" max="15104" width="8.7265625" style="13"/>
    <col min="15105" max="15105" width="8.26953125" style="13" customWidth="1"/>
    <col min="15106" max="15106" width="33.1796875" style="13" customWidth="1"/>
    <col min="15107" max="15110" width="14.7265625" style="13" customWidth="1"/>
    <col min="15111" max="15360" width="8.7265625" style="13"/>
    <col min="15361" max="15361" width="8.26953125" style="13" customWidth="1"/>
    <col min="15362" max="15362" width="33.1796875" style="13" customWidth="1"/>
    <col min="15363" max="15366" width="14.7265625" style="13" customWidth="1"/>
    <col min="15367" max="15616" width="8.7265625" style="13"/>
    <col min="15617" max="15617" width="8.26953125" style="13" customWidth="1"/>
    <col min="15618" max="15618" width="33.1796875" style="13" customWidth="1"/>
    <col min="15619" max="15622" width="14.7265625" style="13" customWidth="1"/>
    <col min="15623" max="15872" width="8.7265625" style="13"/>
    <col min="15873" max="15873" width="8.26953125" style="13" customWidth="1"/>
    <col min="15874" max="15874" width="33.1796875" style="13" customWidth="1"/>
    <col min="15875" max="15878" width="14.7265625" style="13" customWidth="1"/>
    <col min="15879" max="16128" width="8.7265625" style="13"/>
    <col min="16129" max="16129" width="8.26953125" style="13" customWidth="1"/>
    <col min="16130" max="16130" width="33.1796875" style="13" customWidth="1"/>
    <col min="16131" max="16134" width="14.7265625" style="13" customWidth="1"/>
    <col min="16135" max="16384" width="8.7265625" style="13"/>
  </cols>
  <sheetData>
    <row r="1" spans="1:6" ht="17.5" x14ac:dyDescent="0.35">
      <c r="A1" s="55" t="s">
        <v>28</v>
      </c>
      <c r="B1" s="55"/>
      <c r="C1" s="55"/>
      <c r="D1" s="55"/>
      <c r="E1" s="55"/>
      <c r="F1" s="55"/>
    </row>
    <row r="2" spans="1:6" x14ac:dyDescent="0.25">
      <c r="A2" s="14"/>
      <c r="B2" s="14"/>
      <c r="C2" s="14"/>
      <c r="D2" s="14"/>
      <c r="E2" s="14"/>
      <c r="F2" s="14"/>
    </row>
    <row r="3" spans="1:6" ht="15.5" x14ac:dyDescent="0.35">
      <c r="A3" s="56" t="s">
        <v>36</v>
      </c>
      <c r="B3" s="56"/>
      <c r="C3" s="56"/>
      <c r="D3" s="56"/>
      <c r="E3" s="56"/>
      <c r="F3" s="56"/>
    </row>
    <row r="4" spans="1:6" ht="15.5" x14ac:dyDescent="0.35">
      <c r="A4" s="57" t="s">
        <v>37</v>
      </c>
      <c r="B4" s="57"/>
      <c r="C4" s="57"/>
      <c r="D4" s="57"/>
      <c r="E4" s="57"/>
      <c r="F4" s="57"/>
    </row>
    <row r="5" spans="1:6" x14ac:dyDescent="0.25">
      <c r="A5" s="14"/>
      <c r="B5" s="14"/>
      <c r="C5" s="14"/>
      <c r="D5" s="14"/>
      <c r="E5" s="14"/>
      <c r="F5" s="14"/>
    </row>
    <row r="6" spans="1:6" x14ac:dyDescent="0.25">
      <c r="A6" s="14"/>
      <c r="B6" s="14"/>
      <c r="C6" s="15" t="s">
        <v>38</v>
      </c>
      <c r="D6" s="15" t="s">
        <v>39</v>
      </c>
      <c r="E6" s="15" t="s">
        <v>40</v>
      </c>
      <c r="F6" s="15" t="s">
        <v>41</v>
      </c>
    </row>
    <row r="7" spans="1:6" ht="25.5" customHeight="1" x14ac:dyDescent="0.35">
      <c r="A7" s="16">
        <v>1</v>
      </c>
      <c r="B7" s="17" t="s">
        <v>2</v>
      </c>
      <c r="C7" s="16">
        <v>46</v>
      </c>
      <c r="D7" s="16">
        <v>46</v>
      </c>
      <c r="E7" s="16">
        <v>47</v>
      </c>
      <c r="F7" s="16">
        <f t="shared" ref="F7:F17" si="0">C7+D7+E7</f>
        <v>139</v>
      </c>
    </row>
    <row r="8" spans="1:6" ht="25.5" customHeight="1" x14ac:dyDescent="0.35">
      <c r="A8" s="16">
        <v>2</v>
      </c>
      <c r="B8" s="17" t="s">
        <v>7</v>
      </c>
      <c r="C8" s="16">
        <v>47</v>
      </c>
      <c r="D8" s="16">
        <v>46</v>
      </c>
      <c r="E8" s="16">
        <v>44</v>
      </c>
      <c r="F8" s="16">
        <f t="shared" si="0"/>
        <v>137</v>
      </c>
    </row>
    <row r="9" spans="1:6" ht="25.5" customHeight="1" x14ac:dyDescent="0.35">
      <c r="A9" s="16">
        <v>3</v>
      </c>
      <c r="B9" s="17" t="s">
        <v>5</v>
      </c>
      <c r="C9" s="16">
        <v>48</v>
      </c>
      <c r="D9" s="16">
        <v>42</v>
      </c>
      <c r="E9" s="16">
        <v>45</v>
      </c>
      <c r="F9" s="16">
        <f t="shared" si="0"/>
        <v>135</v>
      </c>
    </row>
    <row r="10" spans="1:6" ht="25.5" customHeight="1" x14ac:dyDescent="0.35">
      <c r="A10" s="16">
        <v>4</v>
      </c>
      <c r="B10" s="17" t="s">
        <v>20</v>
      </c>
      <c r="C10" s="16">
        <v>42</v>
      </c>
      <c r="D10" s="16">
        <v>42</v>
      </c>
      <c r="E10" s="16">
        <v>49</v>
      </c>
      <c r="F10" s="16">
        <f t="shared" si="0"/>
        <v>133</v>
      </c>
    </row>
    <row r="11" spans="1:6" ht="25.5" customHeight="1" x14ac:dyDescent="0.35">
      <c r="A11" s="16">
        <v>5</v>
      </c>
      <c r="B11" s="17" t="s">
        <v>9</v>
      </c>
      <c r="C11" s="16">
        <v>38</v>
      </c>
      <c r="D11" s="16">
        <v>38</v>
      </c>
      <c r="E11" s="16">
        <v>48</v>
      </c>
      <c r="F11" s="16">
        <f t="shared" si="0"/>
        <v>124</v>
      </c>
    </row>
    <row r="12" spans="1:6" ht="25.5" customHeight="1" x14ac:dyDescent="0.35">
      <c r="A12" s="16">
        <v>6</v>
      </c>
      <c r="B12" s="17" t="s">
        <v>43</v>
      </c>
      <c r="C12" s="16">
        <v>38</v>
      </c>
      <c r="D12" s="16">
        <v>47</v>
      </c>
      <c r="E12" s="16"/>
      <c r="F12" s="16">
        <f t="shared" si="0"/>
        <v>85</v>
      </c>
    </row>
    <row r="13" spans="1:6" ht="25.5" customHeight="1" x14ac:dyDescent="0.35">
      <c r="A13" s="16">
        <v>7</v>
      </c>
      <c r="B13" s="17" t="s">
        <v>44</v>
      </c>
      <c r="C13" s="16">
        <v>42</v>
      </c>
      <c r="D13" s="16">
        <v>38</v>
      </c>
      <c r="E13" s="16"/>
      <c r="F13" s="16">
        <f t="shared" si="0"/>
        <v>80</v>
      </c>
    </row>
    <row r="14" spans="1:6" ht="25.5" customHeight="1" x14ac:dyDescent="0.35">
      <c r="A14" s="16">
        <v>8</v>
      </c>
      <c r="B14" s="17" t="s">
        <v>8</v>
      </c>
      <c r="C14" s="18"/>
      <c r="D14" s="18"/>
      <c r="E14" s="16">
        <v>50</v>
      </c>
      <c r="F14" s="16">
        <f t="shared" si="0"/>
        <v>50</v>
      </c>
    </row>
    <row r="15" spans="1:6" ht="25.5" customHeight="1" x14ac:dyDescent="0.35">
      <c r="A15" s="16">
        <v>9</v>
      </c>
      <c r="B15" s="17" t="s">
        <v>22</v>
      </c>
      <c r="C15" s="18"/>
      <c r="D15" s="18"/>
      <c r="E15" s="16">
        <v>46</v>
      </c>
      <c r="F15" s="16">
        <f t="shared" si="0"/>
        <v>46</v>
      </c>
    </row>
    <row r="16" spans="1:6" ht="25.5" customHeight="1" x14ac:dyDescent="0.35">
      <c r="A16" s="16">
        <v>10</v>
      </c>
      <c r="B16" s="17" t="s">
        <v>21</v>
      </c>
      <c r="C16" s="16"/>
      <c r="D16" s="16"/>
      <c r="E16" s="16">
        <v>43</v>
      </c>
      <c r="F16" s="16">
        <f t="shared" si="0"/>
        <v>43</v>
      </c>
    </row>
    <row r="17" spans="1:6" ht="25.5" customHeight="1" x14ac:dyDescent="0.35">
      <c r="A17" s="16">
        <v>11</v>
      </c>
      <c r="B17" s="17" t="s">
        <v>45</v>
      </c>
      <c r="C17" s="16"/>
      <c r="D17" s="16">
        <v>38</v>
      </c>
      <c r="E17" s="16"/>
      <c r="F17" s="16">
        <f t="shared" si="0"/>
        <v>38</v>
      </c>
    </row>
    <row r="18" spans="1:6" ht="25.5" customHeight="1" x14ac:dyDescent="0.35">
      <c r="A18" s="19"/>
      <c r="B18" s="20"/>
      <c r="C18" s="19"/>
      <c r="D18" s="19"/>
      <c r="E18" s="19"/>
      <c r="F18" s="19"/>
    </row>
    <row r="19" spans="1:6" ht="25.5" customHeight="1" x14ac:dyDescent="0.25">
      <c r="A19" s="14"/>
      <c r="B19" s="14"/>
      <c r="C19" s="14"/>
      <c r="D19" s="14"/>
      <c r="E19" s="14"/>
      <c r="F19" s="14"/>
    </row>
    <row r="20" spans="1:6" ht="25.5" customHeight="1" x14ac:dyDescent="0.35">
      <c r="A20" s="58" t="s">
        <v>46</v>
      </c>
      <c r="B20" s="58"/>
      <c r="C20" s="58"/>
      <c r="D20" s="58"/>
      <c r="E20" s="58"/>
      <c r="F20" s="58"/>
    </row>
    <row r="21" spans="1:6" ht="25.5" customHeight="1" x14ac:dyDescent="0.25">
      <c r="A21" s="14"/>
      <c r="B21" s="14"/>
      <c r="C21" s="14"/>
      <c r="D21" s="14"/>
      <c r="E21" s="14"/>
      <c r="F21" s="14"/>
    </row>
    <row r="22" spans="1:6" ht="25.5" customHeight="1" x14ac:dyDescent="0.25">
      <c r="A22" s="14"/>
      <c r="B22" s="14"/>
      <c r="C22" s="15" t="s">
        <v>38</v>
      </c>
      <c r="D22" s="15" t="s">
        <v>39</v>
      </c>
      <c r="E22" s="14"/>
      <c r="F22" s="14"/>
    </row>
    <row r="23" spans="1:6" ht="25.5" customHeight="1" x14ac:dyDescent="0.35">
      <c r="A23" s="16">
        <v>1</v>
      </c>
      <c r="B23" s="17" t="s">
        <v>47</v>
      </c>
      <c r="C23" s="16">
        <v>49</v>
      </c>
      <c r="D23" s="16">
        <v>48</v>
      </c>
      <c r="E23" s="18"/>
      <c r="F23" s="16">
        <f t="shared" ref="F23:F30" si="1">C23+D23</f>
        <v>97</v>
      </c>
    </row>
    <row r="24" spans="1:6" ht="25.5" customHeight="1" x14ac:dyDescent="0.35">
      <c r="A24" s="16">
        <v>2</v>
      </c>
      <c r="B24" s="17" t="s">
        <v>48</v>
      </c>
      <c r="C24" s="16">
        <v>46</v>
      </c>
      <c r="D24" s="16">
        <v>50</v>
      </c>
      <c r="E24" s="18"/>
      <c r="F24" s="16">
        <f t="shared" si="1"/>
        <v>96</v>
      </c>
    </row>
    <row r="25" spans="1:6" ht="25.5" customHeight="1" x14ac:dyDescent="0.35">
      <c r="A25" s="16">
        <v>3</v>
      </c>
      <c r="B25" s="17" t="s">
        <v>42</v>
      </c>
      <c r="C25" s="16">
        <v>50</v>
      </c>
      <c r="D25" s="16">
        <v>42</v>
      </c>
      <c r="E25" s="18"/>
      <c r="F25" s="16">
        <f t="shared" ref="F25" si="2">C25+D25</f>
        <v>92</v>
      </c>
    </row>
    <row r="26" spans="1:6" ht="25.5" customHeight="1" x14ac:dyDescent="0.35">
      <c r="A26" s="16">
        <v>4</v>
      </c>
      <c r="B26" s="17" t="s">
        <v>49</v>
      </c>
      <c r="C26" s="16">
        <v>46</v>
      </c>
      <c r="D26" s="16">
        <v>46</v>
      </c>
      <c r="E26" s="18"/>
      <c r="F26" s="16">
        <f t="shared" si="1"/>
        <v>92</v>
      </c>
    </row>
    <row r="27" spans="1:6" ht="25.5" customHeight="1" x14ac:dyDescent="0.35">
      <c r="A27" s="16">
        <v>5</v>
      </c>
      <c r="B27" s="17" t="s">
        <v>50</v>
      </c>
      <c r="C27" s="16">
        <v>42</v>
      </c>
      <c r="D27" s="16">
        <v>49</v>
      </c>
      <c r="E27" s="18"/>
      <c r="F27" s="16">
        <f t="shared" si="1"/>
        <v>91</v>
      </c>
    </row>
    <row r="28" spans="1:6" ht="25.5" customHeight="1" x14ac:dyDescent="0.35">
      <c r="A28" s="16">
        <v>6</v>
      </c>
      <c r="B28" s="17" t="s">
        <v>51</v>
      </c>
      <c r="C28" s="16">
        <v>42</v>
      </c>
      <c r="D28" s="16">
        <v>46</v>
      </c>
      <c r="E28" s="18"/>
      <c r="F28" s="16">
        <f t="shared" si="1"/>
        <v>88</v>
      </c>
    </row>
    <row r="29" spans="1:6" ht="25.5" customHeight="1" x14ac:dyDescent="0.35">
      <c r="A29" s="16">
        <v>7</v>
      </c>
      <c r="B29" s="17" t="s">
        <v>52</v>
      </c>
      <c r="C29" s="16">
        <v>46</v>
      </c>
      <c r="D29" s="16"/>
      <c r="E29" s="18"/>
      <c r="F29" s="16">
        <f t="shared" si="1"/>
        <v>46</v>
      </c>
    </row>
    <row r="30" spans="1:6" ht="25.5" customHeight="1" x14ac:dyDescent="0.35">
      <c r="A30" s="16">
        <v>8</v>
      </c>
      <c r="B30" s="17" t="s">
        <v>53</v>
      </c>
      <c r="C30" s="16"/>
      <c r="D30" s="16">
        <v>42</v>
      </c>
      <c r="E30" s="18"/>
      <c r="F30" s="16">
        <f t="shared" si="1"/>
        <v>42</v>
      </c>
    </row>
  </sheetData>
  <sortState xmlns:xlrd2="http://schemas.microsoft.com/office/spreadsheetml/2017/richdata2" ref="A7:F17">
    <sortCondition descending="1" ref="F7:F17"/>
  </sortState>
  <mergeCells count="4">
    <mergeCell ref="A1:F1"/>
    <mergeCell ref="A3:F3"/>
    <mergeCell ref="A4:F4"/>
    <mergeCell ref="A20:F20"/>
  </mergeCells>
  <pageMargins left="0.7" right="0.7" top="0.75" bottom="0.75" header="0.3" footer="0.3"/>
  <pageSetup scale="8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4F6E-5E66-4B6A-912F-5248916FF1B7}">
  <dimension ref="A1:P37"/>
  <sheetViews>
    <sheetView zoomScaleNormal="100" workbookViewId="0">
      <selection activeCell="A5" sqref="A5"/>
    </sheetView>
  </sheetViews>
  <sheetFormatPr defaultColWidth="9.1796875" defaultRowHeight="12.5" x14ac:dyDescent="0.25"/>
  <cols>
    <col min="1" max="1" width="9.1796875" style="21"/>
    <col min="2" max="2" width="19.6328125" style="21" customWidth="1"/>
    <col min="3" max="3" width="17" style="21" customWidth="1"/>
    <col min="4" max="6" width="14.36328125" style="21" customWidth="1"/>
    <col min="7" max="16384" width="9.1796875" style="21"/>
  </cols>
  <sheetData>
    <row r="1" spans="1:16" ht="24.75" customHeight="1" x14ac:dyDescent="0.4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6" ht="15.5" x14ac:dyDescent="0.35">
      <c r="A2" s="60" t="s">
        <v>63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6" ht="15.5" x14ac:dyDescent="0.35">
      <c r="A3" s="61" t="s">
        <v>54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6" ht="15.5" x14ac:dyDescent="0.35">
      <c r="A4" s="62" t="s">
        <v>55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6" ht="15.5" x14ac:dyDescent="0.35">
      <c r="A5" s="22"/>
      <c r="B5" s="22"/>
      <c r="C5" s="22"/>
      <c r="D5" s="22"/>
      <c r="E5" s="22"/>
      <c r="F5" s="22"/>
      <c r="G5" s="22"/>
      <c r="H5" s="22"/>
      <c r="I5" s="22"/>
    </row>
    <row r="6" spans="1:16" ht="17.5" x14ac:dyDescent="0.35">
      <c r="A6" s="23"/>
      <c r="B6" s="24"/>
      <c r="C6" s="24"/>
      <c r="D6" s="24"/>
      <c r="E6" s="24"/>
      <c r="F6" s="24"/>
      <c r="G6" s="24"/>
      <c r="H6" s="24"/>
      <c r="I6" s="24"/>
      <c r="P6" s="24"/>
    </row>
    <row r="7" spans="1:16" ht="18" customHeight="1" x14ac:dyDescent="0.4">
      <c r="A7" s="25" t="s">
        <v>56</v>
      </c>
      <c r="B7" s="26" t="s">
        <v>8</v>
      </c>
      <c r="C7" s="27"/>
      <c r="D7" s="27"/>
      <c r="E7" s="27"/>
      <c r="F7" s="27"/>
      <c r="G7" s="27"/>
      <c r="H7" s="27"/>
      <c r="I7" s="24"/>
    </row>
    <row r="8" spans="1:16" ht="18" customHeight="1" x14ac:dyDescent="0.35">
      <c r="A8" s="23"/>
      <c r="B8" s="85" t="s">
        <v>172</v>
      </c>
      <c r="C8" s="85" t="s">
        <v>173</v>
      </c>
      <c r="D8" s="85" t="s">
        <v>174</v>
      </c>
      <c r="E8" s="85" t="s">
        <v>175</v>
      </c>
      <c r="F8" s="85" t="s">
        <v>176</v>
      </c>
      <c r="G8" s="24"/>
      <c r="H8" s="24"/>
      <c r="I8" s="24"/>
    </row>
    <row r="9" spans="1:16" ht="18" customHeight="1" x14ac:dyDescent="0.35">
      <c r="A9" s="28"/>
      <c r="B9" s="85" t="s">
        <v>178</v>
      </c>
      <c r="C9" s="85" t="s">
        <v>177</v>
      </c>
      <c r="D9" s="85" t="s">
        <v>179</v>
      </c>
      <c r="E9" s="85" t="s">
        <v>180</v>
      </c>
      <c r="F9" s="85" t="s">
        <v>181</v>
      </c>
      <c r="G9" s="29"/>
      <c r="H9" s="24"/>
      <c r="I9" s="24"/>
    </row>
    <row r="10" spans="1:16" ht="11.25" customHeight="1" x14ac:dyDescent="0.35">
      <c r="A10" s="30"/>
      <c r="B10" s="24"/>
      <c r="D10" s="29"/>
      <c r="E10" s="29"/>
      <c r="F10" s="29"/>
      <c r="G10" s="29"/>
      <c r="H10" s="24"/>
      <c r="I10" s="24"/>
    </row>
    <row r="11" spans="1:16" ht="18" customHeight="1" x14ac:dyDescent="0.35">
      <c r="A11" s="28"/>
      <c r="B11" s="29" t="s">
        <v>57</v>
      </c>
      <c r="C11" s="29"/>
      <c r="D11" s="29"/>
      <c r="E11" s="29"/>
      <c r="F11" s="29"/>
      <c r="G11" s="29" t="s">
        <v>87</v>
      </c>
      <c r="H11" s="24" t="s">
        <v>182</v>
      </c>
      <c r="I11" s="24"/>
    </row>
    <row r="12" spans="1:16" ht="17.5" x14ac:dyDescent="0.35">
      <c r="A12" s="23"/>
      <c r="B12" s="24"/>
      <c r="C12" s="24"/>
      <c r="D12" s="24"/>
      <c r="E12" s="24"/>
      <c r="F12" s="24"/>
      <c r="G12" s="24"/>
      <c r="H12" s="24"/>
      <c r="I12" s="24"/>
      <c r="P12" s="24"/>
    </row>
    <row r="13" spans="1:16" ht="18" customHeight="1" x14ac:dyDescent="0.4">
      <c r="A13" s="25" t="s">
        <v>58</v>
      </c>
      <c r="B13" s="26" t="s">
        <v>20</v>
      </c>
      <c r="C13" s="27"/>
      <c r="D13" s="27"/>
      <c r="E13" s="27"/>
      <c r="F13" s="27"/>
      <c r="G13" s="27"/>
      <c r="I13" s="27"/>
    </row>
    <row r="14" spans="1:16" ht="18" customHeight="1" x14ac:dyDescent="0.35">
      <c r="A14" s="23"/>
      <c r="B14" s="84" t="s">
        <v>183</v>
      </c>
      <c r="C14" s="84" t="s">
        <v>184</v>
      </c>
      <c r="D14" s="84" t="s">
        <v>185</v>
      </c>
      <c r="E14" s="84" t="s">
        <v>186</v>
      </c>
      <c r="F14" s="24"/>
      <c r="G14" s="24"/>
      <c r="I14" s="24"/>
    </row>
    <row r="15" spans="1:16" ht="18" customHeight="1" x14ac:dyDescent="0.35">
      <c r="A15" s="28"/>
      <c r="B15" s="84" t="s">
        <v>187</v>
      </c>
      <c r="C15" s="84" t="s">
        <v>188</v>
      </c>
      <c r="D15" s="84" t="s">
        <v>189</v>
      </c>
      <c r="E15" s="84" t="s">
        <v>190</v>
      </c>
      <c r="F15" s="84" t="s">
        <v>191</v>
      </c>
      <c r="G15" s="29"/>
      <c r="I15" s="24"/>
      <c r="P15" s="24"/>
    </row>
    <row r="16" spans="1:16" ht="18" customHeight="1" x14ac:dyDescent="0.35">
      <c r="A16" s="28"/>
      <c r="B16" s="24"/>
      <c r="C16" s="29"/>
      <c r="D16" s="29"/>
      <c r="E16" s="29"/>
      <c r="F16" s="29"/>
      <c r="G16" s="29"/>
      <c r="I16" s="24"/>
      <c r="P16" s="24"/>
    </row>
    <row r="17" spans="1:9" ht="11.25" customHeight="1" x14ac:dyDescent="0.35">
      <c r="A17" s="28"/>
      <c r="B17" s="24"/>
      <c r="C17" s="29"/>
      <c r="D17" s="29"/>
      <c r="E17" s="29"/>
      <c r="F17" s="29"/>
      <c r="G17" s="29"/>
      <c r="I17" s="24"/>
    </row>
    <row r="18" spans="1:9" ht="18" customHeight="1" x14ac:dyDescent="0.35">
      <c r="A18" s="28"/>
      <c r="B18" s="29" t="s">
        <v>57</v>
      </c>
      <c r="C18" s="29"/>
      <c r="D18" s="29"/>
      <c r="E18" s="29"/>
      <c r="F18" s="29"/>
      <c r="G18" s="29" t="s">
        <v>87</v>
      </c>
      <c r="H18" s="80" t="s">
        <v>192</v>
      </c>
      <c r="I18" s="24"/>
    </row>
    <row r="19" spans="1:9" ht="18" customHeight="1" x14ac:dyDescent="0.35">
      <c r="A19" s="23"/>
      <c r="B19" s="31"/>
      <c r="C19" s="24"/>
      <c r="D19" s="24"/>
      <c r="E19" s="24"/>
      <c r="F19" s="24"/>
      <c r="G19" s="24"/>
      <c r="I19" s="24"/>
    </row>
    <row r="20" spans="1:9" ht="18" customHeight="1" x14ac:dyDescent="0.4">
      <c r="A20" s="25" t="s">
        <v>59</v>
      </c>
      <c r="B20" s="26" t="s">
        <v>9</v>
      </c>
      <c r="C20" s="24"/>
      <c r="D20" s="24"/>
      <c r="E20" s="24"/>
      <c r="F20" s="24"/>
      <c r="G20" s="24"/>
      <c r="I20" s="24"/>
    </row>
    <row r="21" spans="1:9" ht="18" customHeight="1" x14ac:dyDescent="0.35">
      <c r="A21" s="23"/>
      <c r="B21" s="84" t="s">
        <v>193</v>
      </c>
      <c r="C21" s="84" t="s">
        <v>194</v>
      </c>
      <c r="D21" s="84" t="s">
        <v>195</v>
      </c>
      <c r="E21" s="84" t="s">
        <v>196</v>
      </c>
      <c r="F21" s="24"/>
      <c r="I21" s="24"/>
    </row>
    <row r="22" spans="1:9" ht="18" customHeight="1" x14ac:dyDescent="0.35">
      <c r="A22" s="24"/>
      <c r="B22" s="83" t="s">
        <v>197</v>
      </c>
      <c r="C22" s="83" t="s">
        <v>198</v>
      </c>
      <c r="D22" s="83" t="s">
        <v>199</v>
      </c>
      <c r="E22" s="83" t="s">
        <v>200</v>
      </c>
      <c r="F22" s="83" t="s">
        <v>201</v>
      </c>
      <c r="G22" s="29"/>
      <c r="I22" s="24"/>
    </row>
    <row r="23" spans="1:9" ht="9" customHeight="1" x14ac:dyDescent="0.35">
      <c r="A23" s="28"/>
      <c r="B23" s="24"/>
      <c r="C23" s="24"/>
      <c r="D23" s="24"/>
      <c r="E23" s="24"/>
      <c r="F23" s="29"/>
      <c r="G23" s="29"/>
      <c r="I23" s="24"/>
    </row>
    <row r="24" spans="1:9" ht="18" customHeight="1" x14ac:dyDescent="0.35">
      <c r="A24" s="29"/>
      <c r="B24" s="24"/>
      <c r="C24" s="29"/>
      <c r="D24" s="29"/>
      <c r="E24" s="29"/>
      <c r="F24" s="29"/>
      <c r="G24" s="29" t="s">
        <v>87</v>
      </c>
      <c r="H24" s="80" t="s">
        <v>202</v>
      </c>
      <c r="I24" s="24"/>
    </row>
    <row r="25" spans="1:9" ht="17.5" x14ac:dyDescent="0.35">
      <c r="A25" s="23"/>
      <c r="B25" s="24"/>
      <c r="C25" s="24"/>
      <c r="D25" s="24"/>
      <c r="E25" s="24"/>
      <c r="F25" s="29"/>
      <c r="G25" s="24"/>
      <c r="H25" s="24"/>
      <c r="I25" s="24"/>
    </row>
    <row r="26" spans="1:9" ht="17.5" x14ac:dyDescent="0.35">
      <c r="A26" s="23"/>
      <c r="B26" s="24"/>
      <c r="C26" s="24"/>
      <c r="D26" s="24"/>
      <c r="E26" s="24"/>
      <c r="F26" s="29"/>
      <c r="G26" s="24"/>
      <c r="H26" s="24"/>
      <c r="I26" s="24"/>
    </row>
    <row r="27" spans="1:9" ht="17.5" x14ac:dyDescent="0.35">
      <c r="A27" s="32">
        <v>4</v>
      </c>
      <c r="B27" s="33" t="s">
        <v>2</v>
      </c>
      <c r="C27" s="24"/>
      <c r="D27" s="24"/>
      <c r="E27" s="24"/>
      <c r="F27" s="24"/>
      <c r="G27" s="24"/>
      <c r="I27" s="24"/>
    </row>
    <row r="28" spans="1:9" ht="17.5" x14ac:dyDescent="0.35">
      <c r="A28" s="32">
        <v>5</v>
      </c>
      <c r="B28" s="33" t="s">
        <v>22</v>
      </c>
      <c r="C28" s="24"/>
      <c r="D28" s="24"/>
      <c r="E28" s="24"/>
      <c r="F28" s="24"/>
      <c r="G28" s="24"/>
      <c r="I28" s="24"/>
    </row>
    <row r="29" spans="1:9" ht="17.5" x14ac:dyDescent="0.35">
      <c r="A29" s="32">
        <v>6</v>
      </c>
      <c r="B29" s="33" t="s">
        <v>5</v>
      </c>
      <c r="C29" s="24"/>
      <c r="D29" s="24"/>
      <c r="E29" s="24"/>
      <c r="F29" s="24"/>
      <c r="G29" s="24"/>
      <c r="I29" s="24"/>
    </row>
    <row r="30" spans="1:9" ht="17.5" x14ac:dyDescent="0.35">
      <c r="A30" s="32">
        <v>7</v>
      </c>
      <c r="B30" s="33" t="s">
        <v>7</v>
      </c>
      <c r="C30" s="24"/>
      <c r="D30" s="24"/>
      <c r="E30" s="24"/>
      <c r="F30" s="24"/>
      <c r="G30" s="24"/>
      <c r="H30" s="24"/>
      <c r="I30" s="24"/>
    </row>
    <row r="31" spans="1:9" ht="17.5" x14ac:dyDescent="0.35">
      <c r="A31" s="32">
        <v>8</v>
      </c>
      <c r="B31" s="33" t="s">
        <v>21</v>
      </c>
      <c r="C31" s="24"/>
      <c r="D31" s="24"/>
      <c r="E31" s="24"/>
      <c r="F31" s="24"/>
      <c r="G31" s="24"/>
      <c r="H31" s="24"/>
      <c r="I31" s="24"/>
    </row>
    <row r="32" spans="1:9" ht="17.5" x14ac:dyDescent="0.35">
      <c r="A32" s="32"/>
      <c r="B32" s="33"/>
      <c r="C32" s="27"/>
      <c r="D32" s="24"/>
      <c r="E32" s="24"/>
      <c r="F32" s="24"/>
      <c r="G32" s="24"/>
      <c r="H32" s="24"/>
      <c r="I32" s="24"/>
    </row>
    <row r="33" spans="1:9" ht="17.5" x14ac:dyDescent="0.35">
      <c r="A33" s="32"/>
      <c r="B33" s="33"/>
      <c r="C33" s="27"/>
      <c r="D33" s="24"/>
      <c r="E33" s="24"/>
      <c r="F33" s="24"/>
      <c r="G33" s="24"/>
      <c r="H33" s="24"/>
      <c r="I33" s="24"/>
    </row>
    <row r="34" spans="1:9" ht="18" customHeight="1" x14ac:dyDescent="0.35">
      <c r="A34" s="33" t="s">
        <v>60</v>
      </c>
      <c r="B34" s="33"/>
      <c r="C34" s="33"/>
      <c r="D34" s="33"/>
      <c r="E34" s="33"/>
      <c r="F34" s="33"/>
      <c r="G34" s="33"/>
      <c r="H34" s="33"/>
      <c r="I34" s="33"/>
    </row>
    <row r="35" spans="1:9" ht="18" customHeight="1" x14ac:dyDescent="0.35">
      <c r="A35" s="33" t="s">
        <v>61</v>
      </c>
      <c r="B35" s="33"/>
      <c r="C35" s="33"/>
      <c r="D35" s="33" t="s">
        <v>62</v>
      </c>
      <c r="E35" s="33"/>
      <c r="F35" s="33"/>
      <c r="G35" s="33"/>
      <c r="H35" s="33"/>
      <c r="I35" s="33"/>
    </row>
    <row r="36" spans="1:9" ht="12.75" customHeight="1" x14ac:dyDescent="0.35">
      <c r="A36" s="31"/>
      <c r="B36" s="33"/>
      <c r="C36" s="33"/>
      <c r="D36" s="33"/>
      <c r="E36" s="33"/>
      <c r="F36" s="33"/>
      <c r="G36" s="33"/>
      <c r="H36" s="33"/>
      <c r="I36" s="33"/>
    </row>
    <row r="37" spans="1:9" ht="12.75" customHeight="1" x14ac:dyDescent="0.35">
      <c r="A37" s="31"/>
      <c r="B37" s="33"/>
      <c r="C37" s="33"/>
      <c r="D37" s="33"/>
      <c r="E37" s="33"/>
      <c r="F37" s="33"/>
      <c r="G37" s="33"/>
      <c r="H37" s="33"/>
      <c r="I37" s="33"/>
    </row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45"/>
  <sheetViews>
    <sheetView zoomScale="80" zoomScaleNormal="80" workbookViewId="0">
      <selection activeCell="A4" sqref="A4"/>
    </sheetView>
  </sheetViews>
  <sheetFormatPr defaultColWidth="14.453125" defaultRowHeight="15.75" customHeight="1" x14ac:dyDescent="0.25"/>
  <cols>
    <col min="1" max="1" width="6.54296875" style="1" customWidth="1"/>
    <col min="2" max="2" width="29.36328125" style="1" customWidth="1"/>
    <col min="3" max="9" width="13.6328125" style="1" customWidth="1"/>
    <col min="10" max="10" width="6.26953125" style="1" customWidth="1"/>
    <col min="11" max="16384" width="14.453125" style="1"/>
  </cols>
  <sheetData>
    <row r="1" spans="1:10" s="11" customFormat="1" ht="20.149999999999999" customHeight="1" x14ac:dyDescent="0.4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1" customFormat="1" ht="20.149999999999999" customHeight="1" x14ac:dyDescent="0.4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0.149999999999999" customHeight="1" x14ac:dyDescent="0.35">
      <c r="A3" s="74" t="s">
        <v>19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customHeight="1" x14ac:dyDescent="0.3">
      <c r="A4" s="2"/>
      <c r="B4" s="3"/>
      <c r="C4" s="2"/>
      <c r="D4" s="2"/>
      <c r="E4" s="2"/>
      <c r="F4" s="2"/>
      <c r="G4" s="2"/>
      <c r="H4" s="2"/>
      <c r="I4" s="2"/>
    </row>
    <row r="5" spans="1:10" ht="15.75" customHeigh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10" ht="15.75" customHeight="1" x14ac:dyDescent="0.3">
      <c r="A6" s="4">
        <v>2020</v>
      </c>
      <c r="B6" s="3" t="s">
        <v>0</v>
      </c>
      <c r="C6" s="10" t="s">
        <v>10</v>
      </c>
      <c r="D6" s="10" t="s">
        <v>4</v>
      </c>
      <c r="E6" s="10" t="s">
        <v>24</v>
      </c>
      <c r="F6" s="10" t="s">
        <v>25</v>
      </c>
      <c r="G6" s="10" t="s">
        <v>16</v>
      </c>
      <c r="H6" s="10" t="s">
        <v>29</v>
      </c>
      <c r="I6" s="10" t="s">
        <v>17</v>
      </c>
    </row>
    <row r="7" spans="1:10" ht="20" customHeight="1" x14ac:dyDescent="0.35">
      <c r="A7" s="65">
        <v>1</v>
      </c>
      <c r="B7" s="69" t="s">
        <v>8</v>
      </c>
      <c r="C7" s="42"/>
      <c r="D7" s="43">
        <v>1</v>
      </c>
      <c r="E7" s="38">
        <v>3</v>
      </c>
      <c r="F7" s="38">
        <v>3</v>
      </c>
      <c r="G7" s="67">
        <v>7</v>
      </c>
      <c r="H7" s="67"/>
      <c r="I7" s="67">
        <v>1</v>
      </c>
    </row>
    <row r="8" spans="1:10" ht="20" customHeight="1" x14ac:dyDescent="0.35">
      <c r="A8" s="66"/>
      <c r="B8" s="70"/>
      <c r="C8" s="35"/>
      <c r="D8" s="37" t="s">
        <v>80</v>
      </c>
      <c r="E8" s="36" t="s">
        <v>64</v>
      </c>
      <c r="F8" s="36" t="s">
        <v>74</v>
      </c>
      <c r="G8" s="68"/>
      <c r="H8" s="68"/>
      <c r="I8" s="68"/>
    </row>
    <row r="9" spans="1:10" ht="20" customHeight="1" x14ac:dyDescent="0.35">
      <c r="A9" s="65">
        <v>4</v>
      </c>
      <c r="B9" s="69" t="s">
        <v>5</v>
      </c>
      <c r="C9" s="39">
        <v>1</v>
      </c>
      <c r="D9" s="40"/>
      <c r="E9" s="39">
        <v>0</v>
      </c>
      <c r="F9" s="41">
        <v>3</v>
      </c>
      <c r="G9" s="67">
        <v>4</v>
      </c>
      <c r="H9" s="67"/>
      <c r="I9" s="67">
        <v>3</v>
      </c>
    </row>
    <row r="10" spans="1:10" ht="20" customHeight="1" x14ac:dyDescent="0.35">
      <c r="A10" s="66"/>
      <c r="B10" s="70"/>
      <c r="C10" s="36" t="s">
        <v>80</v>
      </c>
      <c r="D10" s="35"/>
      <c r="E10" s="36" t="s">
        <v>72</v>
      </c>
      <c r="F10" s="36" t="s">
        <v>64</v>
      </c>
      <c r="G10" s="68"/>
      <c r="H10" s="68"/>
      <c r="I10" s="68"/>
    </row>
    <row r="11" spans="1:10" ht="20" customHeight="1" x14ac:dyDescent="0.35">
      <c r="A11" s="65"/>
      <c r="B11" s="69" t="s">
        <v>20</v>
      </c>
      <c r="C11" s="39">
        <v>0</v>
      </c>
      <c r="D11" s="38">
        <v>3</v>
      </c>
      <c r="E11" s="40"/>
      <c r="F11" s="41">
        <v>3</v>
      </c>
      <c r="G11" s="67">
        <v>6</v>
      </c>
      <c r="H11" s="67"/>
      <c r="I11" s="67">
        <v>2</v>
      </c>
    </row>
    <row r="12" spans="1:10" ht="20" customHeight="1" x14ac:dyDescent="0.35">
      <c r="A12" s="66"/>
      <c r="B12" s="70"/>
      <c r="C12" s="36" t="s">
        <v>65</v>
      </c>
      <c r="D12" s="36" t="s">
        <v>73</v>
      </c>
      <c r="E12" s="35"/>
      <c r="F12" s="36" t="s">
        <v>81</v>
      </c>
      <c r="G12" s="68"/>
      <c r="H12" s="68"/>
      <c r="I12" s="68"/>
    </row>
    <row r="13" spans="1:10" ht="20" customHeight="1" x14ac:dyDescent="0.35">
      <c r="A13" s="65"/>
      <c r="B13" s="69" t="s">
        <v>21</v>
      </c>
      <c r="C13" s="39">
        <v>0</v>
      </c>
      <c r="D13" s="39">
        <v>0</v>
      </c>
      <c r="E13" s="39">
        <v>0</v>
      </c>
      <c r="F13" s="42"/>
      <c r="G13" s="67">
        <v>0</v>
      </c>
      <c r="H13" s="67"/>
      <c r="I13" s="67">
        <v>4</v>
      </c>
    </row>
    <row r="14" spans="1:10" ht="20" customHeight="1" x14ac:dyDescent="0.35">
      <c r="A14" s="66"/>
      <c r="B14" s="70"/>
      <c r="C14" s="36" t="s">
        <v>75</v>
      </c>
      <c r="D14" s="36" t="s">
        <v>65</v>
      </c>
      <c r="E14" s="36" t="s">
        <v>82</v>
      </c>
      <c r="F14" s="35"/>
      <c r="G14" s="68"/>
      <c r="H14" s="68"/>
      <c r="I14" s="68"/>
    </row>
    <row r="15" spans="1:10" ht="25" customHeight="1" x14ac:dyDescent="0.3">
      <c r="A15" s="5"/>
      <c r="B15" s="3"/>
      <c r="C15" s="5"/>
      <c r="D15" s="5"/>
      <c r="E15" s="5"/>
      <c r="F15" s="6"/>
      <c r="G15" s="6"/>
      <c r="H15" s="5"/>
      <c r="I15" s="5"/>
    </row>
    <row r="16" spans="1:10" s="7" customFormat="1" ht="25" customHeight="1" x14ac:dyDescent="0.3">
      <c r="A16" s="8"/>
      <c r="B16" s="3"/>
      <c r="C16" s="8"/>
      <c r="D16" s="8"/>
      <c r="E16" s="8"/>
      <c r="F16" s="6"/>
      <c r="G16" s="6"/>
      <c r="H16" s="8"/>
      <c r="I16" s="8"/>
    </row>
    <row r="17" spans="1:10" s="7" customFormat="1" ht="25" customHeight="1" x14ac:dyDescent="0.3">
      <c r="A17" s="4">
        <v>2020</v>
      </c>
      <c r="B17" s="3" t="s">
        <v>3</v>
      </c>
      <c r="C17" s="10" t="s">
        <v>6</v>
      </c>
      <c r="D17" s="10" t="s">
        <v>23</v>
      </c>
      <c r="E17" s="10" t="s">
        <v>1</v>
      </c>
      <c r="F17" s="10" t="s">
        <v>15</v>
      </c>
      <c r="G17" s="10" t="s">
        <v>16</v>
      </c>
      <c r="H17" s="10" t="s">
        <v>29</v>
      </c>
      <c r="I17" s="10" t="s">
        <v>17</v>
      </c>
    </row>
    <row r="18" spans="1:10" s="7" customFormat="1" ht="25" customHeight="1" x14ac:dyDescent="0.35">
      <c r="A18" s="71">
        <v>2</v>
      </c>
      <c r="B18" s="69" t="s">
        <v>7</v>
      </c>
      <c r="C18" s="42"/>
      <c r="D18" s="38">
        <v>0</v>
      </c>
      <c r="E18" s="38">
        <v>3</v>
      </c>
      <c r="F18" s="38">
        <v>0</v>
      </c>
      <c r="G18" s="67">
        <v>3</v>
      </c>
      <c r="H18" s="67"/>
      <c r="I18" s="67">
        <v>4</v>
      </c>
    </row>
    <row r="19" spans="1:10" s="7" customFormat="1" ht="25" customHeight="1" x14ac:dyDescent="0.35">
      <c r="A19" s="72"/>
      <c r="B19" s="70"/>
      <c r="C19" s="35"/>
      <c r="D19" s="36" t="s">
        <v>66</v>
      </c>
      <c r="E19" s="37" t="s">
        <v>78</v>
      </c>
      <c r="F19" s="36" t="s">
        <v>65</v>
      </c>
      <c r="G19" s="68"/>
      <c r="H19" s="68"/>
      <c r="I19" s="68"/>
    </row>
    <row r="20" spans="1:10" s="7" customFormat="1" ht="25" customHeight="1" x14ac:dyDescent="0.35">
      <c r="A20" s="71">
        <v>3</v>
      </c>
      <c r="B20" s="69" t="s">
        <v>22</v>
      </c>
      <c r="C20" s="39">
        <v>3</v>
      </c>
      <c r="D20" s="40"/>
      <c r="E20" s="39">
        <v>0</v>
      </c>
      <c r="F20" s="39">
        <v>0</v>
      </c>
      <c r="G20" s="67">
        <v>3</v>
      </c>
      <c r="H20" s="67"/>
      <c r="I20" s="67">
        <v>3</v>
      </c>
    </row>
    <row r="21" spans="1:10" s="7" customFormat="1" ht="25" customHeight="1" x14ac:dyDescent="0.35">
      <c r="A21" s="72"/>
      <c r="B21" s="70"/>
      <c r="C21" s="36" t="s">
        <v>67</v>
      </c>
      <c r="D21" s="35"/>
      <c r="E21" s="36" t="s">
        <v>70</v>
      </c>
      <c r="F21" s="37" t="s">
        <v>77</v>
      </c>
      <c r="G21" s="68"/>
      <c r="H21" s="68"/>
      <c r="I21" s="68"/>
    </row>
    <row r="22" spans="1:10" s="7" customFormat="1" ht="25" customHeight="1" x14ac:dyDescent="0.35">
      <c r="A22" s="65"/>
      <c r="B22" s="69" t="s">
        <v>2</v>
      </c>
      <c r="C22" s="39">
        <v>0</v>
      </c>
      <c r="D22" s="39">
        <v>3</v>
      </c>
      <c r="E22" s="40"/>
      <c r="F22" s="39">
        <v>3</v>
      </c>
      <c r="G22" s="67">
        <v>6</v>
      </c>
      <c r="H22" s="67"/>
      <c r="I22" s="67">
        <v>1</v>
      </c>
    </row>
    <row r="23" spans="1:10" s="7" customFormat="1" ht="25" customHeight="1" x14ac:dyDescent="0.35">
      <c r="A23" s="72"/>
      <c r="B23" s="70"/>
      <c r="C23" s="37" t="s">
        <v>79</v>
      </c>
      <c r="D23" s="36" t="s">
        <v>71</v>
      </c>
      <c r="E23" s="35"/>
      <c r="F23" s="36" t="s">
        <v>68</v>
      </c>
      <c r="G23" s="68"/>
      <c r="H23" s="68"/>
      <c r="I23" s="68"/>
    </row>
    <row r="24" spans="1:10" s="7" customFormat="1" ht="25" customHeight="1" x14ac:dyDescent="0.35">
      <c r="A24" s="65"/>
      <c r="B24" s="69" t="s">
        <v>9</v>
      </c>
      <c r="C24" s="39">
        <v>3</v>
      </c>
      <c r="D24" s="39">
        <v>3</v>
      </c>
      <c r="E24" s="39">
        <v>0</v>
      </c>
      <c r="F24" s="34"/>
      <c r="G24" s="67">
        <v>6</v>
      </c>
      <c r="H24" s="67"/>
      <c r="I24" s="67">
        <v>2</v>
      </c>
    </row>
    <row r="25" spans="1:10" s="7" customFormat="1" ht="25" customHeight="1" x14ac:dyDescent="0.35">
      <c r="A25" s="72"/>
      <c r="B25" s="70"/>
      <c r="C25" s="36" t="s">
        <v>64</v>
      </c>
      <c r="D25" s="37" t="s">
        <v>76</v>
      </c>
      <c r="E25" s="36" t="s">
        <v>69</v>
      </c>
      <c r="F25" s="35"/>
      <c r="G25" s="68"/>
      <c r="H25" s="68"/>
      <c r="I25" s="68"/>
    </row>
    <row r="26" spans="1:10" s="7" customFormat="1" ht="25" customHeight="1" x14ac:dyDescent="0.3">
      <c r="A26" s="8"/>
      <c r="B26" s="3"/>
      <c r="C26" s="8"/>
      <c r="D26" s="8"/>
      <c r="E26" s="8"/>
      <c r="F26" s="6"/>
      <c r="G26" s="6"/>
      <c r="H26" s="8"/>
      <c r="I26" s="8"/>
    </row>
    <row r="27" spans="1:10" ht="30" customHeight="1" x14ac:dyDescent="0.4">
      <c r="A27" s="9" t="s">
        <v>11</v>
      </c>
      <c r="B27" s="44" t="s">
        <v>8</v>
      </c>
      <c r="C27" s="44"/>
      <c r="D27" s="44"/>
      <c r="E27" s="44"/>
      <c r="F27" s="44"/>
      <c r="G27" s="44"/>
      <c r="H27" s="44"/>
      <c r="I27" s="45"/>
    </row>
    <row r="28" spans="1:10" s="7" customFormat="1" ht="30" customHeight="1" x14ac:dyDescent="0.4">
      <c r="A28" s="9"/>
      <c r="B28" s="46"/>
      <c r="C28" s="47"/>
      <c r="D28" s="44" t="s">
        <v>8</v>
      </c>
      <c r="E28" s="44"/>
      <c r="F28" s="44"/>
      <c r="G28" s="44"/>
      <c r="H28" s="44"/>
      <c r="I28" s="45"/>
    </row>
    <row r="29" spans="1:10" s="7" customFormat="1" ht="30" customHeight="1" x14ac:dyDescent="0.4">
      <c r="A29" s="9" t="s">
        <v>12</v>
      </c>
      <c r="B29" s="48" t="s">
        <v>9</v>
      </c>
      <c r="C29" s="49"/>
      <c r="D29" s="63" t="s">
        <v>83</v>
      </c>
      <c r="E29" s="64"/>
      <c r="F29" s="46"/>
      <c r="G29" s="51"/>
      <c r="H29" s="44"/>
      <c r="I29" s="45"/>
    </row>
    <row r="30" spans="1:10" s="7" customFormat="1" ht="30" customHeight="1" x14ac:dyDescent="0.4">
      <c r="A30" s="9"/>
      <c r="B30" s="52"/>
      <c r="C30" s="52"/>
      <c r="D30" s="52"/>
      <c r="E30" s="52"/>
      <c r="F30" s="52"/>
      <c r="G30" s="51" t="s">
        <v>8</v>
      </c>
      <c r="H30" s="44"/>
      <c r="I30" s="45"/>
      <c r="J30" s="12" t="s">
        <v>32</v>
      </c>
    </row>
    <row r="31" spans="1:10" s="7" customFormat="1" ht="30" customHeight="1" x14ac:dyDescent="0.4">
      <c r="A31" s="9" t="s">
        <v>14</v>
      </c>
      <c r="B31" s="44" t="s">
        <v>20</v>
      </c>
      <c r="C31" s="44"/>
      <c r="D31" s="44"/>
      <c r="E31" s="44"/>
      <c r="F31" s="52"/>
      <c r="G31" s="63" t="s">
        <v>85</v>
      </c>
      <c r="H31" s="64"/>
      <c r="I31" s="53"/>
    </row>
    <row r="32" spans="1:10" s="7" customFormat="1" ht="30" customHeight="1" x14ac:dyDescent="0.4">
      <c r="A32" s="9"/>
      <c r="B32" s="46"/>
      <c r="C32" s="47"/>
      <c r="D32" s="44" t="s">
        <v>20</v>
      </c>
      <c r="E32" s="44"/>
      <c r="F32" s="48"/>
      <c r="G32" s="51"/>
      <c r="H32" s="44"/>
      <c r="I32" s="45"/>
    </row>
    <row r="33" spans="1:10" s="7" customFormat="1" ht="30" customHeight="1" x14ac:dyDescent="0.4">
      <c r="A33" s="9" t="s">
        <v>13</v>
      </c>
      <c r="B33" s="48" t="s">
        <v>2</v>
      </c>
      <c r="C33" s="49"/>
      <c r="D33" s="63" t="s">
        <v>67</v>
      </c>
      <c r="E33" s="64"/>
      <c r="F33" s="46"/>
      <c r="G33" s="52"/>
      <c r="H33" s="44"/>
      <c r="I33" s="45"/>
    </row>
    <row r="34" spans="1:10" s="7" customFormat="1" ht="30" customHeight="1" x14ac:dyDescent="0.4">
      <c r="A34" s="9"/>
      <c r="B34" s="44"/>
      <c r="C34" s="44"/>
      <c r="D34" s="44"/>
      <c r="E34" s="44"/>
      <c r="F34" s="44"/>
      <c r="G34" s="44"/>
      <c r="H34" s="44"/>
      <c r="I34" s="45"/>
    </row>
    <row r="35" spans="1:10" s="7" customFormat="1" ht="30" customHeight="1" x14ac:dyDescent="0.4">
      <c r="A35" s="9"/>
      <c r="B35" s="44" t="s">
        <v>9</v>
      </c>
      <c r="C35" s="44"/>
      <c r="D35" s="44"/>
      <c r="E35" s="44"/>
      <c r="F35" s="44"/>
      <c r="G35" s="44"/>
      <c r="H35" s="44"/>
      <c r="I35" s="45"/>
    </row>
    <row r="36" spans="1:10" s="7" customFormat="1" ht="30" customHeight="1" x14ac:dyDescent="0.4">
      <c r="A36" s="9"/>
      <c r="B36" s="46"/>
      <c r="C36" s="47"/>
      <c r="D36" s="44" t="s">
        <v>9</v>
      </c>
      <c r="E36" s="44"/>
      <c r="F36" s="44"/>
      <c r="G36" s="44"/>
      <c r="H36" s="44"/>
      <c r="I36" s="45"/>
      <c r="J36" s="12" t="s">
        <v>33</v>
      </c>
    </row>
    <row r="37" spans="1:10" s="7" customFormat="1" ht="30" customHeight="1" x14ac:dyDescent="0.4">
      <c r="A37" s="9"/>
      <c r="B37" s="48" t="s">
        <v>2</v>
      </c>
      <c r="C37" s="49"/>
      <c r="D37" s="63" t="s">
        <v>84</v>
      </c>
      <c r="E37" s="64"/>
      <c r="F37" s="46"/>
      <c r="G37" s="46"/>
      <c r="H37" s="44"/>
      <c r="I37" s="45"/>
    </row>
    <row r="38" spans="1:10" s="7" customFormat="1" ht="30" customHeight="1" x14ac:dyDescent="0.4">
      <c r="A38" s="9"/>
      <c r="B38" s="44"/>
      <c r="C38" s="44"/>
      <c r="D38" s="44"/>
      <c r="E38" s="44"/>
      <c r="F38" s="44"/>
      <c r="G38" s="44"/>
      <c r="H38" s="44"/>
      <c r="I38" s="45"/>
    </row>
    <row r="39" spans="1:10" s="7" customFormat="1" ht="30" customHeight="1" x14ac:dyDescent="0.4">
      <c r="A39" s="9" t="s">
        <v>30</v>
      </c>
      <c r="B39" s="44" t="s">
        <v>5</v>
      </c>
      <c r="C39" s="44"/>
      <c r="D39" s="44"/>
      <c r="E39" s="44"/>
      <c r="F39" s="44"/>
      <c r="G39" s="44"/>
      <c r="H39" s="44"/>
      <c r="I39" s="45"/>
    </row>
    <row r="40" spans="1:10" s="7" customFormat="1" ht="30" customHeight="1" x14ac:dyDescent="0.4">
      <c r="A40" s="9"/>
      <c r="B40" s="46"/>
      <c r="C40" s="47"/>
      <c r="D40" s="44" t="s">
        <v>22</v>
      </c>
      <c r="E40" s="44"/>
      <c r="F40" s="44"/>
      <c r="G40" s="44"/>
      <c r="H40" s="44"/>
      <c r="I40" s="45"/>
      <c r="J40" s="12" t="s">
        <v>34</v>
      </c>
    </row>
    <row r="41" spans="1:10" s="7" customFormat="1" ht="30" customHeight="1" x14ac:dyDescent="0.4">
      <c r="A41" s="9" t="s">
        <v>31</v>
      </c>
      <c r="B41" s="48" t="s">
        <v>22</v>
      </c>
      <c r="C41" s="49"/>
      <c r="D41" s="50" t="s">
        <v>86</v>
      </c>
      <c r="E41" s="46"/>
      <c r="F41" s="46"/>
      <c r="G41" s="46"/>
      <c r="H41" s="44"/>
      <c r="I41" s="45"/>
    </row>
    <row r="42" spans="1:10" s="7" customFormat="1" ht="30" customHeight="1" x14ac:dyDescent="0.4">
      <c r="A42" s="9"/>
      <c r="B42" s="52"/>
      <c r="C42" s="52"/>
      <c r="D42" s="52"/>
      <c r="E42" s="52"/>
      <c r="F42" s="52"/>
      <c r="G42" s="52"/>
      <c r="H42" s="44"/>
      <c r="I42" s="45"/>
    </row>
    <row r="43" spans="1:10" s="7" customFormat="1" ht="30" customHeight="1" x14ac:dyDescent="0.4">
      <c r="A43" s="9" t="s">
        <v>26</v>
      </c>
      <c r="B43" s="44" t="s">
        <v>21</v>
      </c>
      <c r="C43" s="44"/>
      <c r="D43" s="44"/>
      <c r="E43" s="44"/>
      <c r="F43" s="44"/>
      <c r="G43" s="44"/>
      <c r="H43" s="44"/>
      <c r="I43" s="45"/>
    </row>
    <row r="44" spans="1:10" ht="30" customHeight="1" x14ac:dyDescent="0.4">
      <c r="A44" s="9"/>
      <c r="B44" s="46"/>
      <c r="C44" s="47"/>
      <c r="D44" s="44" t="s">
        <v>7</v>
      </c>
      <c r="E44" s="44"/>
      <c r="F44" s="44"/>
      <c r="G44" s="44"/>
      <c r="H44" s="44"/>
      <c r="I44" s="45"/>
      <c r="J44" s="12" t="s">
        <v>35</v>
      </c>
    </row>
    <row r="45" spans="1:10" ht="30" customHeight="1" x14ac:dyDescent="0.4">
      <c r="A45" s="12" t="s">
        <v>27</v>
      </c>
      <c r="B45" s="48" t="s">
        <v>7</v>
      </c>
      <c r="C45" s="49"/>
      <c r="D45" s="63" t="s">
        <v>84</v>
      </c>
      <c r="E45" s="64"/>
      <c r="F45" s="46"/>
      <c r="G45" s="46"/>
      <c r="H45" s="54"/>
      <c r="I45" s="54"/>
    </row>
  </sheetData>
  <mergeCells count="48">
    <mergeCell ref="A1:J1"/>
    <mergeCell ref="A2:J2"/>
    <mergeCell ref="A3:J3"/>
    <mergeCell ref="A24:A25"/>
    <mergeCell ref="B24:B25"/>
    <mergeCell ref="G24:G25"/>
    <mergeCell ref="H24:H25"/>
    <mergeCell ref="I24:I25"/>
    <mergeCell ref="A22:A23"/>
    <mergeCell ref="B22:B23"/>
    <mergeCell ref="G22:G23"/>
    <mergeCell ref="H22:H23"/>
    <mergeCell ref="I22:I23"/>
    <mergeCell ref="A20:A21"/>
    <mergeCell ref="B20:B21"/>
    <mergeCell ref="G20:G21"/>
    <mergeCell ref="H20:H21"/>
    <mergeCell ref="I20:I21"/>
    <mergeCell ref="A18:A19"/>
    <mergeCell ref="B18:B19"/>
    <mergeCell ref="G18:G19"/>
    <mergeCell ref="H18:H19"/>
    <mergeCell ref="I18:I19"/>
    <mergeCell ref="A7:A8"/>
    <mergeCell ref="B7:B8"/>
    <mergeCell ref="G7:G8"/>
    <mergeCell ref="H7:H8"/>
    <mergeCell ref="I7:I8"/>
    <mergeCell ref="A9:A10"/>
    <mergeCell ref="B9:B10"/>
    <mergeCell ref="G9:G10"/>
    <mergeCell ref="H9:H10"/>
    <mergeCell ref="I9:I10"/>
    <mergeCell ref="A11:A12"/>
    <mergeCell ref="I11:I12"/>
    <mergeCell ref="A13:A14"/>
    <mergeCell ref="B13:B14"/>
    <mergeCell ref="G13:G14"/>
    <mergeCell ref="H13:H14"/>
    <mergeCell ref="I13:I14"/>
    <mergeCell ref="B11:B12"/>
    <mergeCell ref="G11:G12"/>
    <mergeCell ref="H11:H12"/>
    <mergeCell ref="D45:E45"/>
    <mergeCell ref="D29:E29"/>
    <mergeCell ref="D33:E33"/>
    <mergeCell ref="G31:H31"/>
    <mergeCell ref="D37:E37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2D8A-F199-4B9A-AC57-E9AF801787A6}">
  <dimension ref="A1:M79"/>
  <sheetViews>
    <sheetView workbookViewId="0"/>
  </sheetViews>
  <sheetFormatPr defaultRowHeight="12.5" x14ac:dyDescent="0.25"/>
  <cols>
    <col min="1" max="2" width="4.54296875" customWidth="1"/>
    <col min="3" max="3" width="21.1796875" bestFit="1" customWidth="1"/>
    <col min="4" max="4" width="4.81640625" style="77" bestFit="1" customWidth="1"/>
    <col min="5" max="5" width="7.90625" style="79" bestFit="1" customWidth="1"/>
    <col min="6" max="6" width="8.7265625" style="77"/>
    <col min="7" max="7" width="14.26953125" bestFit="1" customWidth="1"/>
    <col min="8" max="8" width="19.26953125" bestFit="1" customWidth="1"/>
    <col min="9" max="9" width="5.08984375" customWidth="1"/>
    <col min="10" max="10" width="4.36328125" customWidth="1"/>
    <col min="11" max="11" width="15.54296875" customWidth="1"/>
    <col min="12" max="12" width="10.1796875" customWidth="1"/>
    <col min="13" max="13" width="8.7265625" customWidth="1"/>
  </cols>
  <sheetData>
    <row r="1" spans="1:13" x14ac:dyDescent="0.25">
      <c r="A1">
        <v>1</v>
      </c>
      <c r="B1">
        <v>1</v>
      </c>
      <c r="C1" s="7" t="s">
        <v>157</v>
      </c>
      <c r="D1" s="76">
        <v>2005</v>
      </c>
      <c r="E1" s="78">
        <v>38545</v>
      </c>
      <c r="F1" s="76"/>
      <c r="G1" s="75" t="s">
        <v>158</v>
      </c>
      <c r="H1" s="75" t="s">
        <v>8</v>
      </c>
      <c r="J1" s="82" t="s">
        <v>168</v>
      </c>
      <c r="K1" s="82" t="s">
        <v>169</v>
      </c>
      <c r="L1" s="81" t="s">
        <v>170</v>
      </c>
      <c r="M1" s="81" t="s">
        <v>171</v>
      </c>
    </row>
    <row r="2" spans="1:13" x14ac:dyDescent="0.25">
      <c r="A2">
        <v>2</v>
      </c>
      <c r="B2">
        <v>1</v>
      </c>
      <c r="C2" s="7" t="s">
        <v>159</v>
      </c>
      <c r="D2" s="76">
        <v>2003</v>
      </c>
      <c r="E2" s="78">
        <v>37883</v>
      </c>
      <c r="F2" s="76"/>
      <c r="G2" s="75" t="s">
        <v>158</v>
      </c>
      <c r="H2" s="75" t="s">
        <v>8</v>
      </c>
      <c r="J2" s="82" t="s">
        <v>168</v>
      </c>
      <c r="K2" s="82" t="s">
        <v>169</v>
      </c>
      <c r="L2" s="81" t="s">
        <v>170</v>
      </c>
      <c r="M2" s="81" t="s">
        <v>171</v>
      </c>
    </row>
    <row r="3" spans="1:13" x14ac:dyDescent="0.25">
      <c r="A3">
        <v>3</v>
      </c>
      <c r="B3">
        <v>1</v>
      </c>
      <c r="C3" s="7" t="s">
        <v>160</v>
      </c>
      <c r="D3" s="76">
        <v>2003</v>
      </c>
      <c r="E3" s="78">
        <v>37768</v>
      </c>
      <c r="F3" s="76"/>
      <c r="G3" s="75" t="s">
        <v>158</v>
      </c>
      <c r="H3" s="75" t="s">
        <v>8</v>
      </c>
      <c r="J3" s="82" t="s">
        <v>168</v>
      </c>
      <c r="K3" s="82" t="s">
        <v>169</v>
      </c>
      <c r="L3" s="81" t="s">
        <v>170</v>
      </c>
      <c r="M3" s="81" t="s">
        <v>171</v>
      </c>
    </row>
    <row r="4" spans="1:13" x14ac:dyDescent="0.25">
      <c r="A4">
        <v>4</v>
      </c>
      <c r="B4">
        <v>1</v>
      </c>
      <c r="C4" s="7" t="s">
        <v>161</v>
      </c>
      <c r="D4" s="76">
        <v>2004</v>
      </c>
      <c r="E4" s="78">
        <v>38080</v>
      </c>
      <c r="F4" s="76"/>
      <c r="G4" s="75" t="s">
        <v>158</v>
      </c>
      <c r="H4" s="75" t="s">
        <v>8</v>
      </c>
      <c r="J4" s="82" t="s">
        <v>168</v>
      </c>
      <c r="K4" s="82" t="s">
        <v>169</v>
      </c>
      <c r="L4" s="81" t="s">
        <v>170</v>
      </c>
      <c r="M4" s="81" t="s">
        <v>171</v>
      </c>
    </row>
    <row r="5" spans="1:13" x14ac:dyDescent="0.25">
      <c r="A5">
        <v>5</v>
      </c>
      <c r="B5">
        <v>1</v>
      </c>
      <c r="C5" s="7" t="s">
        <v>162</v>
      </c>
      <c r="D5" s="76">
        <v>2004</v>
      </c>
      <c r="E5" s="78">
        <v>38133</v>
      </c>
      <c r="F5" s="76"/>
      <c r="G5" s="75" t="s">
        <v>158</v>
      </c>
      <c r="H5" s="75" t="s">
        <v>8</v>
      </c>
      <c r="J5" s="82" t="s">
        <v>168</v>
      </c>
      <c r="K5" s="82" t="s">
        <v>169</v>
      </c>
      <c r="L5" s="81" t="s">
        <v>170</v>
      </c>
      <c r="M5" s="81" t="s">
        <v>171</v>
      </c>
    </row>
    <row r="6" spans="1:13" x14ac:dyDescent="0.25">
      <c r="A6">
        <v>6</v>
      </c>
      <c r="B6">
        <v>1</v>
      </c>
      <c r="C6" s="7" t="s">
        <v>163</v>
      </c>
      <c r="D6" s="76">
        <v>2004</v>
      </c>
      <c r="E6" s="78">
        <v>38001</v>
      </c>
      <c r="F6" s="76"/>
      <c r="G6" s="75" t="s">
        <v>158</v>
      </c>
      <c r="H6" s="75" t="s">
        <v>8</v>
      </c>
      <c r="J6" s="82" t="s">
        <v>168</v>
      </c>
      <c r="K6" s="82" t="s">
        <v>169</v>
      </c>
      <c r="L6" s="81" t="s">
        <v>170</v>
      </c>
      <c r="M6" s="81" t="s">
        <v>171</v>
      </c>
    </row>
    <row r="7" spans="1:13" x14ac:dyDescent="0.25">
      <c r="A7">
        <v>7</v>
      </c>
      <c r="B7">
        <v>1</v>
      </c>
      <c r="C7" s="7" t="s">
        <v>164</v>
      </c>
      <c r="D7" s="76">
        <v>2005</v>
      </c>
      <c r="E7" s="78">
        <v>38476</v>
      </c>
      <c r="F7" s="76"/>
      <c r="G7" s="75" t="s">
        <v>158</v>
      </c>
      <c r="H7" s="75" t="s">
        <v>8</v>
      </c>
      <c r="J7" s="82" t="s">
        <v>168</v>
      </c>
      <c r="K7" s="82" t="s">
        <v>169</v>
      </c>
      <c r="L7" s="81" t="s">
        <v>170</v>
      </c>
      <c r="M7" s="81" t="s">
        <v>171</v>
      </c>
    </row>
    <row r="8" spans="1:13" x14ac:dyDescent="0.25">
      <c r="A8">
        <v>8</v>
      </c>
      <c r="B8">
        <v>1</v>
      </c>
      <c r="C8" s="7" t="s">
        <v>165</v>
      </c>
      <c r="D8" s="76">
        <v>2004</v>
      </c>
      <c r="E8" s="78">
        <v>38307</v>
      </c>
      <c r="F8" s="76"/>
      <c r="G8" s="75" t="s">
        <v>158</v>
      </c>
      <c r="H8" s="75" t="s">
        <v>8</v>
      </c>
      <c r="J8" s="82" t="s">
        <v>168</v>
      </c>
      <c r="K8" s="82" t="s">
        <v>169</v>
      </c>
      <c r="L8" s="81" t="s">
        <v>170</v>
      </c>
      <c r="M8" s="81" t="s">
        <v>171</v>
      </c>
    </row>
    <row r="9" spans="1:13" x14ac:dyDescent="0.25">
      <c r="A9">
        <v>9</v>
      </c>
      <c r="B9">
        <v>1</v>
      </c>
      <c r="C9" s="7" t="s">
        <v>166</v>
      </c>
      <c r="D9" s="76">
        <v>2003</v>
      </c>
      <c r="E9" s="78">
        <v>37787</v>
      </c>
      <c r="F9" s="76"/>
      <c r="G9" s="75" t="s">
        <v>158</v>
      </c>
      <c r="H9" s="75" t="s">
        <v>8</v>
      </c>
      <c r="J9" s="82" t="s">
        <v>168</v>
      </c>
      <c r="K9" s="82" t="s">
        <v>169</v>
      </c>
      <c r="L9" s="81" t="s">
        <v>170</v>
      </c>
      <c r="M9" s="81" t="s">
        <v>171</v>
      </c>
    </row>
    <row r="10" spans="1:13" x14ac:dyDescent="0.25">
      <c r="A10">
        <v>10</v>
      </c>
      <c r="B10">
        <v>1</v>
      </c>
      <c r="C10" s="7" t="s">
        <v>167</v>
      </c>
      <c r="D10" s="76">
        <v>2002</v>
      </c>
      <c r="E10" s="78">
        <v>37583</v>
      </c>
      <c r="F10" s="76"/>
      <c r="G10" s="75" t="s">
        <v>158</v>
      </c>
      <c r="H10" s="75" t="s">
        <v>8</v>
      </c>
      <c r="J10" s="82" t="s">
        <v>168</v>
      </c>
      <c r="K10" s="82" t="s">
        <v>169</v>
      </c>
      <c r="L10" s="81" t="s">
        <v>170</v>
      </c>
      <c r="M10" s="81" t="s">
        <v>171</v>
      </c>
    </row>
    <row r="11" spans="1:13" x14ac:dyDescent="0.25">
      <c r="A11">
        <v>11</v>
      </c>
      <c r="B11">
        <v>2</v>
      </c>
      <c r="C11" s="7" t="s">
        <v>98</v>
      </c>
      <c r="D11" s="76">
        <v>2003</v>
      </c>
      <c r="E11" s="78">
        <v>37874</v>
      </c>
      <c r="F11" s="76"/>
      <c r="G11" s="75" t="s">
        <v>99</v>
      </c>
      <c r="H11" s="75" t="s">
        <v>20</v>
      </c>
      <c r="J11" s="82" t="s">
        <v>168</v>
      </c>
      <c r="K11" s="82" t="s">
        <v>169</v>
      </c>
      <c r="L11" s="81" t="s">
        <v>170</v>
      </c>
      <c r="M11" s="81" t="s">
        <v>171</v>
      </c>
    </row>
    <row r="12" spans="1:13" x14ac:dyDescent="0.25">
      <c r="A12">
        <v>12</v>
      </c>
      <c r="B12">
        <v>2</v>
      </c>
      <c r="C12" s="7" t="s">
        <v>100</v>
      </c>
      <c r="D12" s="76">
        <v>2003</v>
      </c>
      <c r="E12" s="78">
        <v>37660</v>
      </c>
      <c r="F12" s="76"/>
      <c r="G12" s="75" t="s">
        <v>101</v>
      </c>
      <c r="H12" s="75" t="s">
        <v>20</v>
      </c>
      <c r="J12" s="82" t="s">
        <v>168</v>
      </c>
      <c r="K12" s="82" t="s">
        <v>169</v>
      </c>
      <c r="L12" s="81" t="s">
        <v>170</v>
      </c>
      <c r="M12" s="81" t="s">
        <v>171</v>
      </c>
    </row>
    <row r="13" spans="1:13" x14ac:dyDescent="0.25">
      <c r="A13">
        <v>13</v>
      </c>
      <c r="B13">
        <v>2</v>
      </c>
      <c r="C13" s="7" t="s">
        <v>102</v>
      </c>
      <c r="D13" s="76">
        <v>2003</v>
      </c>
      <c r="E13" s="78">
        <v>37905</v>
      </c>
      <c r="F13" s="76"/>
      <c r="G13" s="75" t="s">
        <v>101</v>
      </c>
      <c r="H13" s="75" t="s">
        <v>20</v>
      </c>
      <c r="J13" s="82" t="s">
        <v>168</v>
      </c>
      <c r="K13" s="82" t="s">
        <v>169</v>
      </c>
      <c r="L13" s="81" t="s">
        <v>170</v>
      </c>
      <c r="M13" s="81" t="s">
        <v>171</v>
      </c>
    </row>
    <row r="14" spans="1:13" x14ac:dyDescent="0.25">
      <c r="A14">
        <v>14</v>
      </c>
      <c r="B14">
        <v>2</v>
      </c>
      <c r="C14" s="7" t="s">
        <v>103</v>
      </c>
      <c r="D14" s="76">
        <v>2004</v>
      </c>
      <c r="E14" s="78">
        <v>38218</v>
      </c>
      <c r="F14" s="76"/>
      <c r="G14" s="75" t="s">
        <v>101</v>
      </c>
      <c r="H14" s="75" t="s">
        <v>20</v>
      </c>
      <c r="J14" s="82" t="s">
        <v>168</v>
      </c>
      <c r="K14" s="82" t="s">
        <v>169</v>
      </c>
      <c r="L14" s="81" t="s">
        <v>170</v>
      </c>
      <c r="M14" s="81" t="s">
        <v>171</v>
      </c>
    </row>
    <row r="15" spans="1:13" x14ac:dyDescent="0.25">
      <c r="A15">
        <v>15</v>
      </c>
      <c r="B15">
        <v>2</v>
      </c>
      <c r="C15" s="7" t="s">
        <v>104</v>
      </c>
      <c r="D15" s="76">
        <v>2004</v>
      </c>
      <c r="E15" s="78">
        <v>38168</v>
      </c>
      <c r="F15" s="76"/>
      <c r="G15" s="75" t="s">
        <v>101</v>
      </c>
      <c r="H15" s="75" t="s">
        <v>20</v>
      </c>
      <c r="J15" s="82" t="s">
        <v>168</v>
      </c>
      <c r="K15" s="82" t="s">
        <v>169</v>
      </c>
      <c r="L15" s="81" t="s">
        <v>170</v>
      </c>
      <c r="M15" s="81" t="s">
        <v>171</v>
      </c>
    </row>
    <row r="16" spans="1:13" x14ac:dyDescent="0.25">
      <c r="A16">
        <v>16</v>
      </c>
      <c r="B16">
        <v>2</v>
      </c>
      <c r="C16" s="7" t="s">
        <v>105</v>
      </c>
      <c r="D16" s="76">
        <v>2004</v>
      </c>
      <c r="E16" s="78">
        <v>38266</v>
      </c>
      <c r="F16" s="76"/>
      <c r="G16" s="75" t="s">
        <v>101</v>
      </c>
      <c r="H16" s="75" t="s">
        <v>20</v>
      </c>
      <c r="J16" s="82" t="s">
        <v>168</v>
      </c>
      <c r="K16" s="82" t="s">
        <v>169</v>
      </c>
      <c r="L16" s="81" t="s">
        <v>170</v>
      </c>
      <c r="M16" s="81" t="s">
        <v>171</v>
      </c>
    </row>
    <row r="17" spans="1:13" x14ac:dyDescent="0.25">
      <c r="A17">
        <v>17</v>
      </c>
      <c r="B17">
        <v>2</v>
      </c>
      <c r="C17" s="7" t="s">
        <v>106</v>
      </c>
      <c r="D17" s="76">
        <v>2003</v>
      </c>
      <c r="E17" s="78">
        <v>37686</v>
      </c>
      <c r="F17" s="76"/>
      <c r="G17" s="75" t="s">
        <v>99</v>
      </c>
      <c r="H17" s="75" t="s">
        <v>20</v>
      </c>
      <c r="J17" s="82" t="s">
        <v>168</v>
      </c>
      <c r="K17" s="82" t="s">
        <v>169</v>
      </c>
      <c r="L17" s="81" t="s">
        <v>170</v>
      </c>
      <c r="M17" s="81" t="s">
        <v>171</v>
      </c>
    </row>
    <row r="18" spans="1:13" x14ac:dyDescent="0.25">
      <c r="A18">
        <v>18</v>
      </c>
      <c r="B18">
        <v>2</v>
      </c>
      <c r="C18" s="7" t="s">
        <v>107</v>
      </c>
      <c r="D18" s="76">
        <v>2004</v>
      </c>
      <c r="E18" s="78" t="s">
        <v>108</v>
      </c>
      <c r="F18" s="76"/>
      <c r="G18" s="75" t="s">
        <v>101</v>
      </c>
      <c r="H18" s="75" t="s">
        <v>20</v>
      </c>
      <c r="J18" s="82" t="s">
        <v>168</v>
      </c>
      <c r="K18" s="82" t="s">
        <v>169</v>
      </c>
      <c r="L18" s="81" t="s">
        <v>170</v>
      </c>
      <c r="M18" s="81" t="s">
        <v>171</v>
      </c>
    </row>
    <row r="19" spans="1:13" x14ac:dyDescent="0.25">
      <c r="A19">
        <v>19</v>
      </c>
      <c r="B19">
        <v>2</v>
      </c>
      <c r="C19" s="7" t="s">
        <v>109</v>
      </c>
      <c r="D19" s="76">
        <v>2004</v>
      </c>
      <c r="E19" s="78">
        <v>38251</v>
      </c>
      <c r="F19" s="76"/>
      <c r="G19" s="75" t="s">
        <v>101</v>
      </c>
      <c r="H19" s="75" t="s">
        <v>20</v>
      </c>
      <c r="J19" s="82" t="s">
        <v>168</v>
      </c>
      <c r="K19" s="82" t="s">
        <v>169</v>
      </c>
      <c r="L19" s="81" t="s">
        <v>170</v>
      </c>
      <c r="M19" s="81" t="s">
        <v>171</v>
      </c>
    </row>
    <row r="20" spans="1:13" x14ac:dyDescent="0.25">
      <c r="A20">
        <v>20</v>
      </c>
      <c r="B20">
        <v>3</v>
      </c>
      <c r="C20" s="7" t="s">
        <v>137</v>
      </c>
      <c r="D20" s="76">
        <v>2004</v>
      </c>
      <c r="E20" s="78">
        <v>38134</v>
      </c>
      <c r="F20" s="76"/>
      <c r="G20" s="75" t="s">
        <v>138</v>
      </c>
      <c r="H20" s="75" t="s">
        <v>9</v>
      </c>
      <c r="J20" s="82" t="s">
        <v>168</v>
      </c>
      <c r="K20" s="82" t="s">
        <v>169</v>
      </c>
      <c r="L20" s="81" t="s">
        <v>170</v>
      </c>
      <c r="M20" s="81" t="s">
        <v>171</v>
      </c>
    </row>
    <row r="21" spans="1:13" x14ac:dyDescent="0.25">
      <c r="A21">
        <v>21</v>
      </c>
      <c r="B21">
        <v>3</v>
      </c>
      <c r="C21" s="7" t="s">
        <v>139</v>
      </c>
      <c r="D21" s="76">
        <v>2004</v>
      </c>
      <c r="E21" s="78">
        <v>38053</v>
      </c>
      <c r="F21" s="76"/>
      <c r="G21" s="75" t="s">
        <v>138</v>
      </c>
      <c r="H21" s="75" t="s">
        <v>9</v>
      </c>
      <c r="J21" s="82" t="s">
        <v>168</v>
      </c>
      <c r="K21" s="82" t="s">
        <v>169</v>
      </c>
      <c r="L21" s="81" t="s">
        <v>170</v>
      </c>
      <c r="M21" s="81" t="s">
        <v>171</v>
      </c>
    </row>
    <row r="22" spans="1:13" x14ac:dyDescent="0.25">
      <c r="A22">
        <v>22</v>
      </c>
      <c r="B22">
        <v>3</v>
      </c>
      <c r="C22" s="7" t="s">
        <v>140</v>
      </c>
      <c r="D22" s="76">
        <v>2004</v>
      </c>
      <c r="E22" s="78">
        <v>38217</v>
      </c>
      <c r="F22" s="76"/>
      <c r="G22" s="75" t="s">
        <v>138</v>
      </c>
      <c r="H22" s="75" t="s">
        <v>9</v>
      </c>
      <c r="J22" s="82" t="s">
        <v>168</v>
      </c>
      <c r="K22" s="82" t="s">
        <v>169</v>
      </c>
      <c r="L22" s="81" t="s">
        <v>170</v>
      </c>
      <c r="M22" s="81" t="s">
        <v>171</v>
      </c>
    </row>
    <row r="23" spans="1:13" x14ac:dyDescent="0.25">
      <c r="A23">
        <v>23</v>
      </c>
      <c r="B23">
        <v>3</v>
      </c>
      <c r="C23" s="7" t="s">
        <v>141</v>
      </c>
      <c r="D23" s="76">
        <v>2004</v>
      </c>
      <c r="E23" s="78">
        <v>38099</v>
      </c>
      <c r="F23" s="76"/>
      <c r="G23" s="75" t="s">
        <v>138</v>
      </c>
      <c r="H23" s="75" t="s">
        <v>9</v>
      </c>
      <c r="J23" s="82" t="s">
        <v>168</v>
      </c>
      <c r="K23" s="82" t="s">
        <v>169</v>
      </c>
      <c r="L23" s="81" t="s">
        <v>170</v>
      </c>
      <c r="M23" s="81" t="s">
        <v>171</v>
      </c>
    </row>
    <row r="24" spans="1:13" x14ac:dyDescent="0.25">
      <c r="A24">
        <v>24</v>
      </c>
      <c r="B24">
        <v>3</v>
      </c>
      <c r="C24" s="7" t="s">
        <v>142</v>
      </c>
      <c r="D24" s="76">
        <v>2003</v>
      </c>
      <c r="E24" s="78">
        <v>37929</v>
      </c>
      <c r="F24" s="76"/>
      <c r="G24" s="75" t="s">
        <v>138</v>
      </c>
      <c r="H24" s="75" t="s">
        <v>9</v>
      </c>
      <c r="J24" s="82" t="s">
        <v>168</v>
      </c>
      <c r="K24" s="82" t="s">
        <v>169</v>
      </c>
      <c r="L24" s="81" t="s">
        <v>170</v>
      </c>
      <c r="M24" s="81" t="s">
        <v>171</v>
      </c>
    </row>
    <row r="25" spans="1:13" x14ac:dyDescent="0.25">
      <c r="A25">
        <v>25</v>
      </c>
      <c r="B25">
        <v>3</v>
      </c>
      <c r="C25" s="7" t="s">
        <v>143</v>
      </c>
      <c r="D25" s="76">
        <v>2004</v>
      </c>
      <c r="E25" s="78">
        <v>38184</v>
      </c>
      <c r="F25" s="76"/>
      <c r="G25" s="75" t="s">
        <v>138</v>
      </c>
      <c r="H25" s="75" t="s">
        <v>9</v>
      </c>
      <c r="J25" s="82" t="s">
        <v>168</v>
      </c>
      <c r="K25" s="82" t="s">
        <v>169</v>
      </c>
      <c r="L25" s="81" t="s">
        <v>170</v>
      </c>
      <c r="M25" s="81" t="s">
        <v>171</v>
      </c>
    </row>
    <row r="26" spans="1:13" x14ac:dyDescent="0.25">
      <c r="A26">
        <v>26</v>
      </c>
      <c r="B26">
        <v>3</v>
      </c>
      <c r="C26" s="7" t="s">
        <v>144</v>
      </c>
      <c r="D26" s="76">
        <v>2004</v>
      </c>
      <c r="E26" s="78">
        <v>38166</v>
      </c>
      <c r="F26" s="76"/>
      <c r="G26" s="75" t="s">
        <v>138</v>
      </c>
      <c r="H26" s="75" t="s">
        <v>9</v>
      </c>
      <c r="J26" s="82" t="s">
        <v>168</v>
      </c>
      <c r="K26" s="82" t="s">
        <v>169</v>
      </c>
      <c r="L26" s="81" t="s">
        <v>170</v>
      </c>
      <c r="M26" s="81" t="s">
        <v>171</v>
      </c>
    </row>
    <row r="27" spans="1:13" x14ac:dyDescent="0.25">
      <c r="A27">
        <v>27</v>
      </c>
      <c r="B27">
        <v>3</v>
      </c>
      <c r="C27" s="7" t="s">
        <v>145</v>
      </c>
      <c r="D27" s="76">
        <v>2004</v>
      </c>
      <c r="E27" s="78">
        <v>38352</v>
      </c>
      <c r="F27" s="76"/>
      <c r="G27" s="75" t="s">
        <v>138</v>
      </c>
      <c r="H27" s="75" t="s">
        <v>9</v>
      </c>
      <c r="J27" s="82" t="s">
        <v>168</v>
      </c>
      <c r="K27" s="82" t="s">
        <v>169</v>
      </c>
      <c r="L27" s="81" t="s">
        <v>170</v>
      </c>
      <c r="M27" s="81" t="s">
        <v>171</v>
      </c>
    </row>
    <row r="28" spans="1:13" x14ac:dyDescent="0.25">
      <c r="A28">
        <v>28</v>
      </c>
      <c r="B28">
        <v>3</v>
      </c>
      <c r="C28" s="7" t="s">
        <v>146</v>
      </c>
      <c r="D28" s="76">
        <v>2005</v>
      </c>
      <c r="E28" s="78">
        <v>38618</v>
      </c>
      <c r="F28" s="76"/>
      <c r="G28" s="75" t="s">
        <v>138</v>
      </c>
      <c r="H28" s="75" t="s">
        <v>9</v>
      </c>
      <c r="J28" s="82" t="s">
        <v>168</v>
      </c>
      <c r="K28" s="82" t="s">
        <v>169</v>
      </c>
      <c r="L28" s="81" t="s">
        <v>170</v>
      </c>
      <c r="M28" s="81" t="s">
        <v>171</v>
      </c>
    </row>
    <row r="29" spans="1:13" x14ac:dyDescent="0.25">
      <c r="A29">
        <v>29</v>
      </c>
      <c r="B29">
        <v>4</v>
      </c>
      <c r="C29" s="7" t="s">
        <v>118</v>
      </c>
      <c r="D29" s="76">
        <v>2004</v>
      </c>
      <c r="E29" s="78">
        <v>38224</v>
      </c>
      <c r="F29" s="76"/>
      <c r="G29" s="75" t="s">
        <v>119</v>
      </c>
      <c r="H29" s="75" t="s">
        <v>2</v>
      </c>
      <c r="J29" s="82" t="s">
        <v>168</v>
      </c>
      <c r="K29" s="82" t="s">
        <v>169</v>
      </c>
      <c r="L29" s="81" t="s">
        <v>170</v>
      </c>
      <c r="M29" s="81" t="s">
        <v>171</v>
      </c>
    </row>
    <row r="30" spans="1:13" x14ac:dyDescent="0.25">
      <c r="A30">
        <v>30</v>
      </c>
      <c r="B30">
        <v>4</v>
      </c>
      <c r="C30" s="7" t="s">
        <v>120</v>
      </c>
      <c r="D30" s="76">
        <v>2005</v>
      </c>
      <c r="E30" s="78">
        <v>38502</v>
      </c>
      <c r="F30" s="76"/>
      <c r="G30" s="75" t="s">
        <v>119</v>
      </c>
      <c r="H30" s="75" t="s">
        <v>2</v>
      </c>
      <c r="J30" s="82" t="s">
        <v>168</v>
      </c>
      <c r="K30" s="82" t="s">
        <v>169</v>
      </c>
      <c r="L30" s="81" t="s">
        <v>170</v>
      </c>
      <c r="M30" s="81" t="s">
        <v>171</v>
      </c>
    </row>
    <row r="31" spans="1:13" x14ac:dyDescent="0.25">
      <c r="A31">
        <v>31</v>
      </c>
      <c r="B31">
        <v>4</v>
      </c>
      <c r="C31" s="7" t="s">
        <v>121</v>
      </c>
      <c r="D31" s="76">
        <v>2005</v>
      </c>
      <c r="E31" s="78">
        <v>38376</v>
      </c>
      <c r="F31" s="76"/>
      <c r="G31" s="75" t="s">
        <v>119</v>
      </c>
      <c r="H31" s="75" t="s">
        <v>2</v>
      </c>
      <c r="J31" s="82" t="s">
        <v>168</v>
      </c>
      <c r="K31" s="82" t="s">
        <v>169</v>
      </c>
      <c r="L31" s="81" t="s">
        <v>170</v>
      </c>
      <c r="M31" s="81" t="s">
        <v>171</v>
      </c>
    </row>
    <row r="32" spans="1:13" x14ac:dyDescent="0.25">
      <c r="A32">
        <v>32</v>
      </c>
      <c r="B32">
        <v>4</v>
      </c>
      <c r="C32" s="7" t="s">
        <v>122</v>
      </c>
      <c r="D32" s="76">
        <v>2003</v>
      </c>
      <c r="E32" s="78">
        <v>37926</v>
      </c>
      <c r="F32" s="76"/>
      <c r="G32" s="75" t="s">
        <v>119</v>
      </c>
      <c r="H32" s="75" t="s">
        <v>2</v>
      </c>
      <c r="J32" s="82" t="s">
        <v>168</v>
      </c>
      <c r="K32" s="82" t="s">
        <v>169</v>
      </c>
      <c r="L32" s="81" t="s">
        <v>170</v>
      </c>
      <c r="M32" s="81" t="s">
        <v>171</v>
      </c>
    </row>
    <row r="33" spans="1:13" x14ac:dyDescent="0.25">
      <c r="A33">
        <v>33</v>
      </c>
      <c r="B33">
        <v>4</v>
      </c>
      <c r="C33" s="7" t="s">
        <v>123</v>
      </c>
      <c r="D33" s="76">
        <v>2002</v>
      </c>
      <c r="E33" s="78">
        <v>37351</v>
      </c>
      <c r="F33" s="76"/>
      <c r="G33" s="75" t="s">
        <v>119</v>
      </c>
      <c r="H33" s="75" t="s">
        <v>2</v>
      </c>
      <c r="J33" s="82" t="s">
        <v>168</v>
      </c>
      <c r="K33" s="82" t="s">
        <v>169</v>
      </c>
      <c r="L33" s="81" t="s">
        <v>170</v>
      </c>
      <c r="M33" s="81" t="s">
        <v>171</v>
      </c>
    </row>
    <row r="34" spans="1:13" x14ac:dyDescent="0.25">
      <c r="A34">
        <v>34</v>
      </c>
      <c r="B34">
        <v>4</v>
      </c>
      <c r="C34" s="7" t="s">
        <v>124</v>
      </c>
      <c r="D34" s="76">
        <v>2004</v>
      </c>
      <c r="E34" s="78">
        <v>38029</v>
      </c>
      <c r="F34" s="76"/>
      <c r="G34" s="75" t="s">
        <v>119</v>
      </c>
      <c r="H34" s="75" t="s">
        <v>2</v>
      </c>
      <c r="J34" s="82" t="s">
        <v>168</v>
      </c>
      <c r="K34" s="82" t="s">
        <v>169</v>
      </c>
      <c r="L34" s="81" t="s">
        <v>170</v>
      </c>
      <c r="M34" s="81" t="s">
        <v>171</v>
      </c>
    </row>
    <row r="35" spans="1:13" x14ac:dyDescent="0.25">
      <c r="A35">
        <v>35</v>
      </c>
      <c r="B35">
        <v>4</v>
      </c>
      <c r="C35" s="7" t="s">
        <v>125</v>
      </c>
      <c r="D35" s="76">
        <v>2003</v>
      </c>
      <c r="E35" s="78">
        <v>37684</v>
      </c>
      <c r="F35" s="76"/>
      <c r="G35" s="75" t="s">
        <v>119</v>
      </c>
      <c r="H35" s="75" t="s">
        <v>2</v>
      </c>
      <c r="J35" s="82" t="s">
        <v>168</v>
      </c>
      <c r="K35" s="82" t="s">
        <v>169</v>
      </c>
      <c r="L35" s="81" t="s">
        <v>170</v>
      </c>
      <c r="M35" s="81" t="s">
        <v>171</v>
      </c>
    </row>
    <row r="36" spans="1:13" x14ac:dyDescent="0.25">
      <c r="A36">
        <v>36</v>
      </c>
      <c r="B36">
        <v>4</v>
      </c>
      <c r="C36" s="7" t="s">
        <v>126</v>
      </c>
      <c r="D36" s="76">
        <v>2003</v>
      </c>
      <c r="E36" s="78">
        <v>37774</v>
      </c>
      <c r="F36" s="76"/>
      <c r="G36" s="75" t="s">
        <v>119</v>
      </c>
      <c r="H36" s="75" t="s">
        <v>2</v>
      </c>
      <c r="J36" s="82" t="s">
        <v>168</v>
      </c>
      <c r="K36" s="82" t="s">
        <v>169</v>
      </c>
      <c r="L36" s="81" t="s">
        <v>170</v>
      </c>
      <c r="M36" s="81" t="s">
        <v>171</v>
      </c>
    </row>
    <row r="37" spans="1:13" x14ac:dyDescent="0.25">
      <c r="A37">
        <v>37</v>
      </c>
      <c r="B37">
        <v>5</v>
      </c>
      <c r="C37" s="7" t="s">
        <v>147</v>
      </c>
      <c r="D37" s="76">
        <v>2003</v>
      </c>
      <c r="E37" s="78">
        <v>37944</v>
      </c>
      <c r="F37" s="76"/>
      <c r="G37" s="75" t="s">
        <v>148</v>
      </c>
      <c r="H37" s="75" t="s">
        <v>22</v>
      </c>
      <c r="J37" s="82" t="s">
        <v>168</v>
      </c>
      <c r="K37" s="82" t="s">
        <v>169</v>
      </c>
      <c r="L37" s="81" t="s">
        <v>170</v>
      </c>
      <c r="M37" s="81" t="s">
        <v>171</v>
      </c>
    </row>
    <row r="38" spans="1:13" x14ac:dyDescent="0.25">
      <c r="A38">
        <v>38</v>
      </c>
      <c r="B38">
        <v>5</v>
      </c>
      <c r="C38" s="7" t="s">
        <v>149</v>
      </c>
      <c r="D38" s="76">
        <v>2004</v>
      </c>
      <c r="E38" s="78">
        <v>38008</v>
      </c>
      <c r="F38" s="76"/>
      <c r="G38" s="75" t="s">
        <v>148</v>
      </c>
      <c r="H38" s="75" t="s">
        <v>22</v>
      </c>
      <c r="J38" s="82" t="s">
        <v>168</v>
      </c>
      <c r="K38" s="82" t="s">
        <v>169</v>
      </c>
      <c r="L38" s="81" t="s">
        <v>170</v>
      </c>
      <c r="M38" s="81" t="s">
        <v>171</v>
      </c>
    </row>
    <row r="39" spans="1:13" x14ac:dyDescent="0.25">
      <c r="A39">
        <v>39</v>
      </c>
      <c r="B39">
        <v>5</v>
      </c>
      <c r="C39" s="7" t="s">
        <v>150</v>
      </c>
      <c r="D39" s="76">
        <v>2005</v>
      </c>
      <c r="E39" s="78">
        <v>38397</v>
      </c>
      <c r="F39" s="76"/>
      <c r="G39" s="75" t="s">
        <v>148</v>
      </c>
      <c r="H39" s="75" t="s">
        <v>22</v>
      </c>
      <c r="J39" s="82" t="s">
        <v>168</v>
      </c>
      <c r="K39" s="82" t="s">
        <v>169</v>
      </c>
      <c r="L39" s="81" t="s">
        <v>170</v>
      </c>
      <c r="M39" s="81" t="s">
        <v>171</v>
      </c>
    </row>
    <row r="40" spans="1:13" x14ac:dyDescent="0.25">
      <c r="A40">
        <v>40</v>
      </c>
      <c r="B40">
        <v>5</v>
      </c>
      <c r="C40" s="7" t="s">
        <v>151</v>
      </c>
      <c r="D40" s="76">
        <v>2004</v>
      </c>
      <c r="E40" s="78">
        <v>38105</v>
      </c>
      <c r="F40" s="76"/>
      <c r="G40" s="75" t="s">
        <v>148</v>
      </c>
      <c r="H40" s="75" t="s">
        <v>22</v>
      </c>
      <c r="J40" s="82" t="s">
        <v>168</v>
      </c>
      <c r="K40" s="82" t="s">
        <v>169</v>
      </c>
      <c r="L40" s="81" t="s">
        <v>170</v>
      </c>
      <c r="M40" s="81" t="s">
        <v>171</v>
      </c>
    </row>
    <row r="41" spans="1:13" x14ac:dyDescent="0.25">
      <c r="A41">
        <v>41</v>
      </c>
      <c r="B41">
        <v>5</v>
      </c>
      <c r="C41" s="7" t="s">
        <v>152</v>
      </c>
      <c r="D41" s="76">
        <v>2005</v>
      </c>
      <c r="E41" s="78">
        <v>38499</v>
      </c>
      <c r="F41" s="76"/>
      <c r="G41" s="75" t="s">
        <v>148</v>
      </c>
      <c r="H41" s="75" t="s">
        <v>22</v>
      </c>
      <c r="J41" s="82" t="s">
        <v>168</v>
      </c>
      <c r="K41" s="82" t="s">
        <v>169</v>
      </c>
      <c r="L41" s="81" t="s">
        <v>170</v>
      </c>
      <c r="M41" s="81" t="s">
        <v>171</v>
      </c>
    </row>
    <row r="42" spans="1:13" x14ac:dyDescent="0.25">
      <c r="A42">
        <v>42</v>
      </c>
      <c r="B42">
        <v>5</v>
      </c>
      <c r="C42" s="7" t="s">
        <v>153</v>
      </c>
      <c r="D42" s="76">
        <v>2005</v>
      </c>
      <c r="E42" s="78">
        <v>38522</v>
      </c>
      <c r="F42" s="76"/>
      <c r="G42" s="75" t="s">
        <v>148</v>
      </c>
      <c r="H42" s="75" t="s">
        <v>22</v>
      </c>
      <c r="J42" s="82" t="s">
        <v>168</v>
      </c>
      <c r="K42" s="82" t="s">
        <v>169</v>
      </c>
      <c r="L42" s="81" t="s">
        <v>170</v>
      </c>
      <c r="M42" s="81" t="s">
        <v>171</v>
      </c>
    </row>
    <row r="43" spans="1:13" x14ac:dyDescent="0.25">
      <c r="A43">
        <v>43</v>
      </c>
      <c r="B43">
        <v>5</v>
      </c>
      <c r="C43" s="7" t="s">
        <v>154</v>
      </c>
      <c r="D43" s="76">
        <v>2005</v>
      </c>
      <c r="E43" s="78">
        <v>38561</v>
      </c>
      <c r="F43" s="76"/>
      <c r="G43" s="75" t="s">
        <v>148</v>
      </c>
      <c r="H43" s="75" t="s">
        <v>22</v>
      </c>
      <c r="J43" s="82" t="s">
        <v>168</v>
      </c>
      <c r="K43" s="82" t="s">
        <v>169</v>
      </c>
      <c r="L43" s="81" t="s">
        <v>170</v>
      </c>
      <c r="M43" s="81" t="s">
        <v>171</v>
      </c>
    </row>
    <row r="44" spans="1:13" x14ac:dyDescent="0.25">
      <c r="A44">
        <v>44</v>
      </c>
      <c r="B44">
        <v>5</v>
      </c>
      <c r="C44" s="7" t="s">
        <v>155</v>
      </c>
      <c r="D44" s="76">
        <v>2004</v>
      </c>
      <c r="E44" s="78">
        <v>38113</v>
      </c>
      <c r="F44" s="76"/>
      <c r="G44" s="75" t="s">
        <v>148</v>
      </c>
      <c r="H44" s="75" t="s">
        <v>22</v>
      </c>
      <c r="J44" s="82" t="s">
        <v>168</v>
      </c>
      <c r="K44" s="82" t="s">
        <v>169</v>
      </c>
      <c r="L44" s="81" t="s">
        <v>170</v>
      </c>
      <c r="M44" s="81" t="s">
        <v>171</v>
      </c>
    </row>
    <row r="45" spans="1:13" x14ac:dyDescent="0.25">
      <c r="A45">
        <v>45</v>
      </c>
      <c r="B45">
        <v>5</v>
      </c>
      <c r="C45" s="7" t="s">
        <v>156</v>
      </c>
      <c r="D45" s="76">
        <v>2004</v>
      </c>
      <c r="E45" s="78">
        <v>38203</v>
      </c>
      <c r="F45" s="76"/>
      <c r="G45" s="75" t="s">
        <v>148</v>
      </c>
      <c r="H45" s="75" t="s">
        <v>22</v>
      </c>
      <c r="J45" s="82" t="s">
        <v>168</v>
      </c>
      <c r="K45" s="82" t="s">
        <v>169</v>
      </c>
      <c r="L45" s="81" t="s">
        <v>170</v>
      </c>
      <c r="M45" s="81" t="s">
        <v>171</v>
      </c>
    </row>
    <row r="46" spans="1:13" x14ac:dyDescent="0.25">
      <c r="A46">
        <v>46</v>
      </c>
      <c r="B46">
        <v>6</v>
      </c>
      <c r="C46" s="7" t="s">
        <v>88</v>
      </c>
      <c r="D46" s="76">
        <v>2005</v>
      </c>
      <c r="E46" s="78">
        <v>38539</v>
      </c>
      <c r="F46" s="76"/>
      <c r="G46" s="75" t="s">
        <v>89</v>
      </c>
      <c r="H46" s="75" t="s">
        <v>5</v>
      </c>
      <c r="J46" s="82" t="s">
        <v>168</v>
      </c>
      <c r="K46" s="82" t="s">
        <v>169</v>
      </c>
      <c r="L46" s="81" t="s">
        <v>170</v>
      </c>
      <c r="M46" s="81" t="s">
        <v>171</v>
      </c>
    </row>
    <row r="47" spans="1:13" x14ac:dyDescent="0.25">
      <c r="A47">
        <v>47</v>
      </c>
      <c r="B47">
        <v>6</v>
      </c>
      <c r="C47" s="7" t="s">
        <v>90</v>
      </c>
      <c r="D47" s="76">
        <v>2005</v>
      </c>
      <c r="E47" s="78">
        <v>38499</v>
      </c>
      <c r="F47" s="76"/>
      <c r="G47" s="75" t="s">
        <v>89</v>
      </c>
      <c r="H47" s="75" t="s">
        <v>5</v>
      </c>
      <c r="J47" s="82" t="s">
        <v>168</v>
      </c>
      <c r="K47" s="82" t="s">
        <v>169</v>
      </c>
      <c r="L47" s="81" t="s">
        <v>170</v>
      </c>
      <c r="M47" s="81" t="s">
        <v>171</v>
      </c>
    </row>
    <row r="48" spans="1:13" x14ac:dyDescent="0.25">
      <c r="A48">
        <v>48</v>
      </c>
      <c r="B48">
        <v>6</v>
      </c>
      <c r="C48" s="7" t="s">
        <v>91</v>
      </c>
      <c r="D48" s="76">
        <v>2005</v>
      </c>
      <c r="E48" s="78">
        <v>38590</v>
      </c>
      <c r="F48" s="76"/>
      <c r="G48" s="75" t="s">
        <v>89</v>
      </c>
      <c r="H48" s="75" t="s">
        <v>5</v>
      </c>
      <c r="J48" s="82" t="s">
        <v>168</v>
      </c>
      <c r="K48" s="82" t="s">
        <v>169</v>
      </c>
      <c r="L48" s="81" t="s">
        <v>170</v>
      </c>
      <c r="M48" s="81" t="s">
        <v>171</v>
      </c>
    </row>
    <row r="49" spans="1:13" x14ac:dyDescent="0.25">
      <c r="A49">
        <v>49</v>
      </c>
      <c r="B49">
        <v>6</v>
      </c>
      <c r="C49" s="7" t="s">
        <v>92</v>
      </c>
      <c r="D49" s="76">
        <v>2002</v>
      </c>
      <c r="E49" s="78">
        <v>37611</v>
      </c>
      <c r="F49" s="76"/>
      <c r="G49" s="75" t="s">
        <v>89</v>
      </c>
      <c r="H49" s="75" t="s">
        <v>5</v>
      </c>
      <c r="J49" s="82" t="s">
        <v>168</v>
      </c>
      <c r="K49" s="82" t="s">
        <v>169</v>
      </c>
      <c r="L49" s="81" t="s">
        <v>170</v>
      </c>
      <c r="M49" s="81" t="s">
        <v>171</v>
      </c>
    </row>
    <row r="50" spans="1:13" x14ac:dyDescent="0.25">
      <c r="A50">
        <v>50</v>
      </c>
      <c r="B50">
        <v>6</v>
      </c>
      <c r="C50" s="7" t="s">
        <v>93</v>
      </c>
      <c r="D50" s="76">
        <v>2003</v>
      </c>
      <c r="E50" s="78">
        <v>37666</v>
      </c>
      <c r="F50" s="76"/>
      <c r="G50" s="75" t="s">
        <v>89</v>
      </c>
      <c r="H50" s="75" t="s">
        <v>5</v>
      </c>
      <c r="J50" s="82" t="s">
        <v>168</v>
      </c>
      <c r="K50" s="82" t="s">
        <v>169</v>
      </c>
      <c r="L50" s="81" t="s">
        <v>170</v>
      </c>
      <c r="M50" s="81" t="s">
        <v>171</v>
      </c>
    </row>
    <row r="51" spans="1:13" x14ac:dyDescent="0.25">
      <c r="A51">
        <v>51</v>
      </c>
      <c r="B51">
        <v>6</v>
      </c>
      <c r="C51" s="7" t="s">
        <v>94</v>
      </c>
      <c r="D51" s="76">
        <v>2003</v>
      </c>
      <c r="E51" s="78">
        <v>37818</v>
      </c>
      <c r="F51" s="76"/>
      <c r="G51" s="75" t="s">
        <v>89</v>
      </c>
      <c r="H51" s="75" t="s">
        <v>5</v>
      </c>
      <c r="J51" s="82" t="s">
        <v>168</v>
      </c>
      <c r="K51" s="82" t="s">
        <v>169</v>
      </c>
      <c r="L51" s="81" t="s">
        <v>170</v>
      </c>
      <c r="M51" s="81" t="s">
        <v>171</v>
      </c>
    </row>
    <row r="52" spans="1:13" x14ac:dyDescent="0.25">
      <c r="A52">
        <v>52</v>
      </c>
      <c r="B52">
        <v>6</v>
      </c>
      <c r="C52" s="7" t="s">
        <v>95</v>
      </c>
      <c r="D52" s="76">
        <v>2003</v>
      </c>
      <c r="E52" s="78">
        <v>37831</v>
      </c>
      <c r="F52" s="76"/>
      <c r="G52" s="75" t="s">
        <v>89</v>
      </c>
      <c r="H52" s="75" t="s">
        <v>5</v>
      </c>
      <c r="J52" s="82" t="s">
        <v>168</v>
      </c>
      <c r="K52" s="82" t="s">
        <v>169</v>
      </c>
      <c r="L52" s="81" t="s">
        <v>170</v>
      </c>
      <c r="M52" s="81" t="s">
        <v>171</v>
      </c>
    </row>
    <row r="53" spans="1:13" x14ac:dyDescent="0.25">
      <c r="A53">
        <v>53</v>
      </c>
      <c r="B53">
        <v>6</v>
      </c>
      <c r="C53" s="7" t="s">
        <v>96</v>
      </c>
      <c r="D53" s="76">
        <v>2003</v>
      </c>
      <c r="E53" s="78">
        <v>37749</v>
      </c>
      <c r="F53" s="76"/>
      <c r="G53" s="75" t="s">
        <v>89</v>
      </c>
      <c r="H53" s="75" t="s">
        <v>5</v>
      </c>
      <c r="J53" s="82" t="s">
        <v>168</v>
      </c>
      <c r="K53" s="82" t="s">
        <v>169</v>
      </c>
      <c r="L53" s="81" t="s">
        <v>170</v>
      </c>
      <c r="M53" s="81" t="s">
        <v>171</v>
      </c>
    </row>
    <row r="54" spans="1:13" x14ac:dyDescent="0.25">
      <c r="A54">
        <v>54</v>
      </c>
      <c r="B54">
        <v>6</v>
      </c>
      <c r="C54" s="7" t="s">
        <v>97</v>
      </c>
      <c r="D54" s="76">
        <v>2003</v>
      </c>
      <c r="E54" s="78">
        <v>37766</v>
      </c>
      <c r="F54" s="76"/>
      <c r="G54" s="75" t="s">
        <v>89</v>
      </c>
      <c r="H54" s="75" t="s">
        <v>5</v>
      </c>
      <c r="J54" s="82" t="s">
        <v>168</v>
      </c>
      <c r="K54" s="82" t="s">
        <v>169</v>
      </c>
      <c r="L54" s="81" t="s">
        <v>170</v>
      </c>
      <c r="M54" s="81" t="s">
        <v>171</v>
      </c>
    </row>
    <row r="55" spans="1:13" x14ac:dyDescent="0.25">
      <c r="A55">
        <v>55</v>
      </c>
      <c r="B55">
        <v>7</v>
      </c>
      <c r="C55" s="7" t="s">
        <v>127</v>
      </c>
      <c r="D55" s="76">
        <v>2004</v>
      </c>
      <c r="E55" s="78">
        <v>38052</v>
      </c>
      <c r="F55" s="76"/>
      <c r="G55" s="75" t="s">
        <v>128</v>
      </c>
      <c r="H55" s="75" t="s">
        <v>7</v>
      </c>
      <c r="J55" s="82" t="s">
        <v>168</v>
      </c>
      <c r="K55" s="82" t="s">
        <v>169</v>
      </c>
      <c r="L55" s="81" t="s">
        <v>170</v>
      </c>
      <c r="M55" s="81" t="s">
        <v>171</v>
      </c>
    </row>
    <row r="56" spans="1:13" x14ac:dyDescent="0.25">
      <c r="A56">
        <v>56</v>
      </c>
      <c r="B56">
        <v>7</v>
      </c>
      <c r="C56" s="7" t="s">
        <v>129</v>
      </c>
      <c r="D56" s="76">
        <v>2004</v>
      </c>
      <c r="E56" s="78">
        <v>38055</v>
      </c>
      <c r="F56" s="76"/>
      <c r="G56" s="75" t="s">
        <v>128</v>
      </c>
      <c r="H56" s="75" t="s">
        <v>7</v>
      </c>
      <c r="J56" s="82" t="s">
        <v>168</v>
      </c>
      <c r="K56" s="82" t="s">
        <v>169</v>
      </c>
      <c r="L56" s="81" t="s">
        <v>170</v>
      </c>
      <c r="M56" s="81" t="s">
        <v>171</v>
      </c>
    </row>
    <row r="57" spans="1:13" x14ac:dyDescent="0.25">
      <c r="A57">
        <v>57</v>
      </c>
      <c r="B57">
        <v>7</v>
      </c>
      <c r="C57" s="7" t="s">
        <v>130</v>
      </c>
      <c r="D57" s="76">
        <v>2004</v>
      </c>
      <c r="E57" s="78">
        <v>38164</v>
      </c>
      <c r="F57" s="76"/>
      <c r="G57" s="75" t="s">
        <v>128</v>
      </c>
      <c r="H57" s="75" t="s">
        <v>7</v>
      </c>
      <c r="J57" s="82" t="s">
        <v>168</v>
      </c>
      <c r="K57" s="82" t="s">
        <v>169</v>
      </c>
      <c r="L57" s="81" t="s">
        <v>170</v>
      </c>
      <c r="M57" s="81" t="s">
        <v>171</v>
      </c>
    </row>
    <row r="58" spans="1:13" x14ac:dyDescent="0.25">
      <c r="A58">
        <v>58</v>
      </c>
      <c r="B58">
        <v>7</v>
      </c>
      <c r="C58" s="7" t="s">
        <v>131</v>
      </c>
      <c r="D58" s="76">
        <v>2004</v>
      </c>
      <c r="E58" s="78">
        <v>38006</v>
      </c>
      <c r="F58" s="76"/>
      <c r="G58" s="75" t="s">
        <v>128</v>
      </c>
      <c r="H58" s="75" t="s">
        <v>7</v>
      </c>
      <c r="J58" s="82" t="s">
        <v>168</v>
      </c>
      <c r="K58" s="82" t="s">
        <v>169</v>
      </c>
      <c r="L58" s="81" t="s">
        <v>170</v>
      </c>
      <c r="M58" s="81" t="s">
        <v>171</v>
      </c>
    </row>
    <row r="59" spans="1:13" x14ac:dyDescent="0.25">
      <c r="A59">
        <v>59</v>
      </c>
      <c r="B59">
        <v>7</v>
      </c>
      <c r="C59" s="7" t="s">
        <v>132</v>
      </c>
      <c r="D59" s="76">
        <v>2004</v>
      </c>
      <c r="E59" s="78">
        <v>38225</v>
      </c>
      <c r="F59" s="76"/>
      <c r="G59" s="75" t="s">
        <v>128</v>
      </c>
      <c r="H59" s="75" t="s">
        <v>7</v>
      </c>
      <c r="J59" s="82" t="s">
        <v>168</v>
      </c>
      <c r="K59" s="82" t="s">
        <v>169</v>
      </c>
      <c r="L59" s="81" t="s">
        <v>170</v>
      </c>
      <c r="M59" s="81" t="s">
        <v>171</v>
      </c>
    </row>
    <row r="60" spans="1:13" x14ac:dyDescent="0.25">
      <c r="A60">
        <v>60</v>
      </c>
      <c r="B60">
        <v>7</v>
      </c>
      <c r="C60" s="7" t="s">
        <v>133</v>
      </c>
      <c r="D60" s="76">
        <v>2003</v>
      </c>
      <c r="E60" s="78">
        <v>37665</v>
      </c>
      <c r="F60" s="76"/>
      <c r="G60" s="75" t="s">
        <v>128</v>
      </c>
      <c r="H60" s="75" t="s">
        <v>7</v>
      </c>
      <c r="J60" s="82" t="s">
        <v>168</v>
      </c>
      <c r="K60" s="82" t="s">
        <v>169</v>
      </c>
      <c r="L60" s="81" t="s">
        <v>170</v>
      </c>
      <c r="M60" s="81" t="s">
        <v>171</v>
      </c>
    </row>
    <row r="61" spans="1:13" x14ac:dyDescent="0.25">
      <c r="A61">
        <v>61</v>
      </c>
      <c r="B61">
        <v>7</v>
      </c>
      <c r="C61" s="7" t="s">
        <v>134</v>
      </c>
      <c r="D61" s="76">
        <v>2003</v>
      </c>
      <c r="E61" s="78">
        <v>37787</v>
      </c>
      <c r="F61" s="76"/>
      <c r="G61" s="75" t="s">
        <v>128</v>
      </c>
      <c r="H61" s="75" t="s">
        <v>7</v>
      </c>
      <c r="J61" s="82" t="s">
        <v>168</v>
      </c>
      <c r="K61" s="82" t="s">
        <v>169</v>
      </c>
      <c r="L61" s="81" t="s">
        <v>170</v>
      </c>
      <c r="M61" s="81" t="s">
        <v>171</v>
      </c>
    </row>
    <row r="62" spans="1:13" x14ac:dyDescent="0.25">
      <c r="A62">
        <v>62</v>
      </c>
      <c r="B62">
        <v>7</v>
      </c>
      <c r="C62" s="7" t="s">
        <v>135</v>
      </c>
      <c r="D62" s="76">
        <v>2003</v>
      </c>
      <c r="E62" s="78">
        <v>37716</v>
      </c>
      <c r="F62" s="76"/>
      <c r="G62" s="75" t="s">
        <v>128</v>
      </c>
      <c r="H62" s="75" t="s">
        <v>7</v>
      </c>
      <c r="J62" s="82" t="s">
        <v>168</v>
      </c>
      <c r="K62" s="82" t="s">
        <v>169</v>
      </c>
      <c r="L62" s="81" t="s">
        <v>170</v>
      </c>
      <c r="M62" s="81" t="s">
        <v>171</v>
      </c>
    </row>
    <row r="63" spans="1:13" x14ac:dyDescent="0.25">
      <c r="A63">
        <v>63</v>
      </c>
      <c r="B63">
        <v>7</v>
      </c>
      <c r="C63" s="7" t="s">
        <v>136</v>
      </c>
      <c r="D63" s="76">
        <v>2002</v>
      </c>
      <c r="E63" s="78">
        <v>37606</v>
      </c>
      <c r="F63" s="76"/>
      <c r="G63" s="75" t="s">
        <v>128</v>
      </c>
      <c r="H63" s="75" t="s">
        <v>7</v>
      </c>
      <c r="J63" s="82" t="s">
        <v>168</v>
      </c>
      <c r="K63" s="82" t="s">
        <v>169</v>
      </c>
      <c r="L63" s="81" t="s">
        <v>170</v>
      </c>
      <c r="M63" s="81" t="s">
        <v>171</v>
      </c>
    </row>
    <row r="64" spans="1:13" x14ac:dyDescent="0.25">
      <c r="A64">
        <v>64</v>
      </c>
      <c r="B64">
        <v>8</v>
      </c>
      <c r="C64" s="7" t="s">
        <v>110</v>
      </c>
      <c r="D64" s="76">
        <v>2003</v>
      </c>
      <c r="E64" s="78">
        <v>37831</v>
      </c>
      <c r="F64" s="76"/>
      <c r="G64" s="75" t="s">
        <v>111</v>
      </c>
      <c r="H64" s="75" t="s">
        <v>21</v>
      </c>
      <c r="J64" s="82" t="s">
        <v>168</v>
      </c>
      <c r="K64" s="82" t="s">
        <v>169</v>
      </c>
      <c r="L64" s="81" t="s">
        <v>170</v>
      </c>
      <c r="M64" s="81" t="s">
        <v>171</v>
      </c>
    </row>
    <row r="65" spans="1:13" x14ac:dyDescent="0.25">
      <c r="A65">
        <v>65</v>
      </c>
      <c r="B65">
        <v>8</v>
      </c>
      <c r="C65" s="7" t="s">
        <v>112</v>
      </c>
      <c r="D65" s="76">
        <v>2004</v>
      </c>
      <c r="E65" s="78">
        <v>38252</v>
      </c>
      <c r="F65" s="76"/>
      <c r="G65" s="75" t="s">
        <v>111</v>
      </c>
      <c r="H65" s="75" t="s">
        <v>21</v>
      </c>
      <c r="J65" s="82" t="s">
        <v>168</v>
      </c>
      <c r="K65" s="82" t="s">
        <v>169</v>
      </c>
      <c r="L65" s="81" t="s">
        <v>170</v>
      </c>
      <c r="M65" s="81" t="s">
        <v>171</v>
      </c>
    </row>
    <row r="66" spans="1:13" x14ac:dyDescent="0.25">
      <c r="A66">
        <v>66</v>
      </c>
      <c r="B66">
        <v>8</v>
      </c>
      <c r="C66" s="7" t="s">
        <v>113</v>
      </c>
      <c r="D66" s="76">
        <v>2004</v>
      </c>
      <c r="E66" s="78">
        <v>38210</v>
      </c>
      <c r="F66" s="76"/>
      <c r="G66" s="75" t="s">
        <v>111</v>
      </c>
      <c r="H66" s="75" t="s">
        <v>21</v>
      </c>
      <c r="J66" s="82" t="s">
        <v>168</v>
      </c>
      <c r="K66" s="82" t="s">
        <v>169</v>
      </c>
      <c r="L66" s="81" t="s">
        <v>170</v>
      </c>
      <c r="M66" s="81" t="s">
        <v>171</v>
      </c>
    </row>
    <row r="67" spans="1:13" x14ac:dyDescent="0.25">
      <c r="A67">
        <v>67</v>
      </c>
      <c r="B67">
        <v>8</v>
      </c>
      <c r="C67" s="7" t="s">
        <v>114</v>
      </c>
      <c r="D67" s="76">
        <v>2004</v>
      </c>
      <c r="E67" s="78">
        <v>38051</v>
      </c>
      <c r="F67" s="76"/>
      <c r="G67" s="75" t="s">
        <v>111</v>
      </c>
      <c r="H67" s="75" t="s">
        <v>21</v>
      </c>
      <c r="J67" s="82" t="s">
        <v>168</v>
      </c>
      <c r="K67" s="82" t="s">
        <v>169</v>
      </c>
      <c r="L67" s="81" t="s">
        <v>170</v>
      </c>
      <c r="M67" s="81" t="s">
        <v>171</v>
      </c>
    </row>
    <row r="68" spans="1:13" x14ac:dyDescent="0.25">
      <c r="A68">
        <v>68</v>
      </c>
      <c r="B68">
        <v>8</v>
      </c>
      <c r="C68" s="7" t="s">
        <v>115</v>
      </c>
      <c r="D68" s="76">
        <v>2005</v>
      </c>
      <c r="E68" s="78">
        <v>38432</v>
      </c>
      <c r="F68" s="76"/>
      <c r="G68" s="75" t="s">
        <v>111</v>
      </c>
      <c r="H68" s="75" t="s">
        <v>21</v>
      </c>
      <c r="J68" s="82" t="s">
        <v>168</v>
      </c>
      <c r="K68" s="82" t="s">
        <v>169</v>
      </c>
      <c r="L68" s="81" t="s">
        <v>170</v>
      </c>
      <c r="M68" s="81" t="s">
        <v>171</v>
      </c>
    </row>
    <row r="69" spans="1:13" x14ac:dyDescent="0.25">
      <c r="A69">
        <v>69</v>
      </c>
      <c r="B69">
        <v>8</v>
      </c>
      <c r="C69" s="7" t="s">
        <v>116</v>
      </c>
      <c r="D69" s="76">
        <v>2005</v>
      </c>
      <c r="E69" s="78">
        <v>38514</v>
      </c>
      <c r="F69" s="76"/>
      <c r="G69" s="75" t="s">
        <v>111</v>
      </c>
      <c r="H69" s="75" t="s">
        <v>21</v>
      </c>
      <c r="J69" s="82" t="s">
        <v>168</v>
      </c>
      <c r="K69" s="82" t="s">
        <v>169</v>
      </c>
      <c r="L69" s="81" t="s">
        <v>170</v>
      </c>
      <c r="M69" s="81" t="s">
        <v>171</v>
      </c>
    </row>
    <row r="70" spans="1:13" x14ac:dyDescent="0.25">
      <c r="A70">
        <v>70</v>
      </c>
      <c r="B70">
        <v>8</v>
      </c>
      <c r="C70" s="7" t="s">
        <v>117</v>
      </c>
      <c r="D70" s="76">
        <v>2004</v>
      </c>
      <c r="E70" s="78">
        <v>38303</v>
      </c>
      <c r="F70" s="76"/>
      <c r="G70" s="75" t="s">
        <v>111</v>
      </c>
      <c r="H70" s="75" t="s">
        <v>21</v>
      </c>
      <c r="J70" s="82" t="s">
        <v>168</v>
      </c>
      <c r="K70" s="82" t="s">
        <v>169</v>
      </c>
      <c r="L70" s="81" t="s">
        <v>170</v>
      </c>
      <c r="M70" s="81" t="s">
        <v>171</v>
      </c>
    </row>
    <row r="71" spans="1:13" x14ac:dyDescent="0.25">
      <c r="J71" s="82"/>
      <c r="K71" s="82"/>
      <c r="L71" s="81"/>
      <c r="M71" s="81"/>
    </row>
    <row r="72" spans="1:13" x14ac:dyDescent="0.25">
      <c r="J72" s="82"/>
      <c r="K72" s="82"/>
      <c r="L72" s="81"/>
      <c r="M72" s="81"/>
    </row>
    <row r="73" spans="1:13" x14ac:dyDescent="0.25">
      <c r="J73" s="82"/>
      <c r="K73" s="82"/>
      <c r="L73" s="81"/>
      <c r="M73" s="81"/>
    </row>
    <row r="74" spans="1:13" x14ac:dyDescent="0.25">
      <c r="J74" s="82"/>
      <c r="K74" s="82"/>
      <c r="L74" s="81"/>
      <c r="M74" s="81"/>
    </row>
    <row r="75" spans="1:13" x14ac:dyDescent="0.25">
      <c r="J75" s="82"/>
      <c r="K75" s="82"/>
      <c r="L75" s="81"/>
      <c r="M75" s="81"/>
    </row>
    <row r="76" spans="1:13" x14ac:dyDescent="0.25">
      <c r="J76" s="82"/>
      <c r="K76" s="82"/>
      <c r="L76" s="81"/>
      <c r="M76" s="81"/>
    </row>
    <row r="77" spans="1:13" x14ac:dyDescent="0.25">
      <c r="J77" s="82"/>
      <c r="K77" s="82"/>
      <c r="L77" s="81"/>
      <c r="M77" s="81"/>
    </row>
    <row r="78" spans="1:13" x14ac:dyDescent="0.25">
      <c r="J78" s="82"/>
      <c r="K78" s="82"/>
      <c r="L78" s="81"/>
      <c r="M78" s="81"/>
    </row>
    <row r="79" spans="1:13" x14ac:dyDescent="0.25">
      <c r="J79" s="82"/>
      <c r="K79" s="82"/>
      <c r="L79" s="81"/>
      <c r="M79" s="81"/>
    </row>
  </sheetData>
  <sortState xmlns:xlrd2="http://schemas.microsoft.com/office/spreadsheetml/2017/richdata2" ref="B1:H70">
    <sortCondition ref="B1:B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jalgpall kokku</vt:lpstr>
      <vt:lpstr>Paremus 10-12</vt:lpstr>
      <vt:lpstr>tabelid</vt:lpstr>
      <vt:lpstr>osalejad 21</vt:lpstr>
      <vt:lpstr>'jalgpall kokku'!Print_Area</vt:lpstr>
      <vt:lpstr>'Paremus 10-12'!Print_Area</vt:lpstr>
      <vt:lpstr>tabelid!Print_Area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ARV1</dc:creator>
  <cp:lastModifiedBy>HSLlaptop1</cp:lastModifiedBy>
  <cp:lastPrinted>2021-10-05T08:24:19Z</cp:lastPrinted>
  <dcterms:created xsi:type="dcterms:W3CDTF">2019-04-11T07:30:51Z</dcterms:created>
  <dcterms:modified xsi:type="dcterms:W3CDTF">2021-10-05T11:58:39Z</dcterms:modified>
</cp:coreProperties>
</file>