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Llaptop1\Downloads\"/>
    </mc:Choice>
  </mc:AlternateContent>
  <xr:revisionPtr revIDLastSave="0" documentId="13_ncr:1_{F65053F7-9DC2-4117-9172-BEEA55FE4C32}" xr6:coauthVersionLast="47" xr6:coauthVersionMax="47" xr10:uidLastSave="{00000000-0000-0000-0000-000000000000}"/>
  <bookViews>
    <workbookView xWindow="-110" yWindow="-110" windowWidth="19420" windowHeight="10420" xr2:uid="{EA62FFCC-ACEE-483D-B26A-9E8EBEF0CA4F}"/>
  </bookViews>
  <sheets>
    <sheet name="koolide koond" sheetId="3" r:id="rId1"/>
    <sheet name="finaal" sheetId="2" r:id="rId2"/>
    <sheet name="alagrupid" sheetId="5" r:id="rId3"/>
    <sheet name="osalejad" sheetId="4" r:id="rId4"/>
  </sheets>
  <definedNames>
    <definedName name="_xlnm.Print_Area" localSheetId="1">finaal!$A$1:$H$33</definedName>
    <definedName name="_xlnm.Print_Area" localSheetId="0">'koolide koond'!$A$1:$I$37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4" i="3"/>
  <c r="F27" i="3"/>
  <c r="F20" i="3"/>
  <c r="F28" i="3"/>
  <c r="F22" i="3"/>
  <c r="F25" i="3"/>
  <c r="F26" i="3"/>
  <c r="F29" i="3"/>
  <c r="F21" i="3"/>
  <c r="H7" i="3" l="1"/>
  <c r="H5" i="3"/>
  <c r="H12" i="3"/>
  <c r="H13" i="3"/>
  <c r="H11" i="3"/>
  <c r="H8" i="3"/>
  <c r="H9" i="3"/>
  <c r="H14" i="3"/>
  <c r="H10" i="3"/>
  <c r="H15" i="3"/>
  <c r="H6" i="3"/>
</calcChain>
</file>

<file path=xl/sharedStrings.xml><?xml version="1.0" encoding="utf-8"?>
<sst xmlns="http://schemas.openxmlformats.org/spreadsheetml/2006/main" count="938" uniqueCount="273">
  <si>
    <t>Kehra Gümnaasium</t>
  </si>
  <si>
    <t>Rae vald</t>
  </si>
  <si>
    <t>Jüri Gümnaasium</t>
  </si>
  <si>
    <t>Viimsi vald</t>
  </si>
  <si>
    <t>Viimsi Gümnaasium</t>
  </si>
  <si>
    <t>koolidev</t>
  </si>
  <si>
    <t>korvpall</t>
  </si>
  <si>
    <t>Koolidevahelise arvestuse koondtabel keskkoolid ja gümnaasiumid</t>
  </si>
  <si>
    <t>P 6-7 kl.</t>
  </si>
  <si>
    <t>P 8-9 kl.</t>
  </si>
  <si>
    <t>T 8-9 kl.</t>
  </si>
  <si>
    <t>P 10-12 kl.</t>
  </si>
  <si>
    <t>T 10-12 kl.</t>
  </si>
  <si>
    <t>Kokku</t>
  </si>
  <si>
    <t>Paldiski Ühisgümnaasium</t>
  </si>
  <si>
    <t>Kuusalu Keskkool</t>
  </si>
  <si>
    <t>Saue Gümnaasium</t>
  </si>
  <si>
    <t>Keila Kool</t>
  </si>
  <si>
    <t>Saku Gümnaasium</t>
  </si>
  <si>
    <t>Kose Gümnaasium</t>
  </si>
  <si>
    <t>Kiili Gümnaasium</t>
  </si>
  <si>
    <t>Maardu Gümnaasium</t>
  </si>
  <si>
    <t>Koolidevahelise arvestuse koondtabel põhikoolid</t>
  </si>
  <si>
    <t>Vaida Põhikool</t>
  </si>
  <si>
    <t>Raasiku Põhikool</t>
  </si>
  <si>
    <t>Paldiski Vene Põhikool</t>
  </si>
  <si>
    <t>Oru Põhikool</t>
  </si>
  <si>
    <t>Jüri</t>
  </si>
  <si>
    <t>Lääne-Harju vald</t>
  </si>
  <si>
    <t xml:space="preserve">õpetaja: </t>
  </si>
  <si>
    <t>Punkte</t>
  </si>
  <si>
    <t>Suhe</t>
  </si>
  <si>
    <t>Koht</t>
  </si>
  <si>
    <t>Harjumaa 2022 koolidevahelised meistrivõistlused korvpallis</t>
  </si>
  <si>
    <t xml:space="preserve">4 paremat </t>
  </si>
  <si>
    <t>3 paremat</t>
  </si>
  <si>
    <t>Haabneeme Kool</t>
  </si>
  <si>
    <t>Risti Põhikool</t>
  </si>
  <si>
    <t>Vaida</t>
  </si>
  <si>
    <t>Kehra</t>
  </si>
  <si>
    <t>Haabneeme</t>
  </si>
  <si>
    <t>I</t>
  </si>
  <si>
    <t>III</t>
  </si>
  <si>
    <t>II</t>
  </si>
  <si>
    <t>2</t>
  </si>
  <si>
    <t>1</t>
  </si>
  <si>
    <t>Adamson Ralf</t>
  </si>
  <si>
    <t>M</t>
  </si>
  <si>
    <t>noor 8-9 kl</t>
  </si>
  <si>
    <t>Kokošinski Matthias</t>
  </si>
  <si>
    <t>Kuusmann Jan Kris</t>
  </si>
  <si>
    <t>Leibur Stefan</t>
  </si>
  <si>
    <t>Lang Timo</t>
  </si>
  <si>
    <t>Näppi Andre</t>
  </si>
  <si>
    <t>Sinikas Saamuel</t>
  </si>
  <si>
    <t>Ilves Raiko</t>
  </si>
  <si>
    <t>Hütt Gert Emil</t>
  </si>
  <si>
    <t>Heinmaa Rasmus</t>
  </si>
  <si>
    <t>Tõnuri Tauro</t>
  </si>
  <si>
    <t>Klaas Marten</t>
  </si>
  <si>
    <t>Merivälja Fred Erik</t>
  </si>
  <si>
    <t>Aimre Henri</t>
  </si>
  <si>
    <t>Keila linn</t>
  </si>
  <si>
    <t>Avarsalu Markus Robin</t>
  </si>
  <si>
    <t>Arro Tom Oskar</t>
  </si>
  <si>
    <t>Žuranjuk Carl-Joosep</t>
  </si>
  <si>
    <t>Kiili vald</t>
  </si>
  <si>
    <t>Purge Robert</t>
  </si>
  <si>
    <t>Raag Aleks</t>
  </si>
  <si>
    <t>Nurmik Kaur-Kennert</t>
  </si>
  <si>
    <t>Lepa Kaarel</t>
  </si>
  <si>
    <t>Sõõrde Siim</t>
  </si>
  <si>
    <t>Lepik Matthias</t>
  </si>
  <si>
    <t>Ulp Rafael</t>
  </si>
  <si>
    <t>Lagedi Kool</t>
  </si>
  <si>
    <t>Oselein Markus</t>
  </si>
  <si>
    <t>Jaanberg Fred Felix</t>
  </si>
  <si>
    <t>Järv Rainer</t>
  </si>
  <si>
    <t>Irve Karl Feliks</t>
  </si>
  <si>
    <t>Uusmaa Kristjan</t>
  </si>
  <si>
    <t>Parik Mark-Aleks</t>
  </si>
  <si>
    <t>Jürimaa Franz Markus</t>
  </si>
  <si>
    <t>Lelle Simon</t>
  </si>
  <si>
    <t>Peetri Lasteaed-Põhikool</t>
  </si>
  <si>
    <t>Arula Henn-Marten</t>
  </si>
  <si>
    <t>Aduson Markko</t>
  </si>
  <si>
    <t>Vainula Jan Martti</t>
  </si>
  <si>
    <t>Parmas Märten</t>
  </si>
  <si>
    <t>Paltser Eerik</t>
  </si>
  <si>
    <t>Sõnitsar Hugo</t>
  </si>
  <si>
    <t>Simonyan Maxim</t>
  </si>
  <si>
    <t>Tomann Kaur Kennerth</t>
  </si>
  <si>
    <t>Saku vald</t>
  </si>
  <si>
    <t>Hallikivi Hans Holger</t>
  </si>
  <si>
    <t>Jurin Egert</t>
  </si>
  <si>
    <t>Sokolov Tristan</t>
  </si>
  <si>
    <t>Kukkur Arthur</t>
  </si>
  <si>
    <t>Künnapuu Arthur</t>
  </si>
  <si>
    <t>Merilai Mathias</t>
  </si>
  <si>
    <t>Saue vald</t>
  </si>
  <si>
    <t>Kalmet Sepo</t>
  </si>
  <si>
    <t>Leiter Marcos Johann</t>
  </si>
  <si>
    <t>Toome Trevor</t>
  </si>
  <si>
    <t>Saue Kool</t>
  </si>
  <si>
    <t>Toome Renno</t>
  </si>
  <si>
    <t>Midri Marten</t>
  </si>
  <si>
    <t>Ain Karl Kristen</t>
  </si>
  <si>
    <t>Lepp Rasmus</t>
  </si>
  <si>
    <t>Kivaste Mihkel</t>
  </si>
  <si>
    <t>Helilaid Henry</t>
  </si>
  <si>
    <t>Kell Kaur Erik</t>
  </si>
  <si>
    <t>Koch Oliver</t>
  </si>
  <si>
    <t>Pähna Marten</t>
  </si>
  <si>
    <t>Kadakas Regnar</t>
  </si>
  <si>
    <t>Lootus Rasmus</t>
  </si>
  <si>
    <t>Lepp Roger</t>
  </si>
  <si>
    <t>Haavisto Gerden</t>
  </si>
  <si>
    <t>Karro Gert</t>
  </si>
  <si>
    <t>Treimut Robi</t>
  </si>
  <si>
    <t>Viimsi Kool</t>
  </si>
  <si>
    <t>Meijel Julius</t>
  </si>
  <si>
    <t>Hütt Richard</t>
  </si>
  <si>
    <t>Laanemets Fred</t>
  </si>
  <si>
    <t>Kolukanov Kevin</t>
  </si>
  <si>
    <t>Lillevars Robert</t>
  </si>
  <si>
    <t>Saarela Mathias</t>
  </si>
  <si>
    <t>Ruudna Jasper</t>
  </si>
  <si>
    <t>Harjumaa 2022. a koolidevahelised meistrivõistlused korvpallis</t>
  </si>
  <si>
    <t>10 november 2022. a Keila Tervisekeskus</t>
  </si>
  <si>
    <t>Poisid 8-9 klass</t>
  </si>
  <si>
    <t>A alagrupp</t>
  </si>
  <si>
    <t>Keila</t>
  </si>
  <si>
    <t>Peetri</t>
  </si>
  <si>
    <t>Saue</t>
  </si>
  <si>
    <t>24 : 16</t>
  </si>
  <si>
    <t>42 : 33</t>
  </si>
  <si>
    <t>16 : 24</t>
  </si>
  <si>
    <t>4 : 34</t>
  </si>
  <si>
    <t>33 : 42</t>
  </si>
  <si>
    <t>34 : 4</t>
  </si>
  <si>
    <t>B alagrupp</t>
  </si>
  <si>
    <t>14 : 37</t>
  </si>
  <si>
    <t>19 : 31</t>
  </si>
  <si>
    <t>37 : 14</t>
  </si>
  <si>
    <t>44 : 20</t>
  </si>
  <si>
    <t>31 : 19</t>
  </si>
  <si>
    <t>20 : 44</t>
  </si>
  <si>
    <t>A 1</t>
  </si>
  <si>
    <t>B 2</t>
  </si>
  <si>
    <t xml:space="preserve">     32 : 30</t>
  </si>
  <si>
    <t>1 koht</t>
  </si>
  <si>
    <t>B 1</t>
  </si>
  <si>
    <t xml:space="preserve">  39 : 17</t>
  </si>
  <si>
    <t>A 2</t>
  </si>
  <si>
    <t xml:space="preserve">  31 : 22</t>
  </si>
  <si>
    <t>3 koht</t>
  </si>
  <si>
    <t xml:space="preserve">  38 : 7</t>
  </si>
  <si>
    <t>A 3</t>
  </si>
  <si>
    <t>Peeti Lasteaed-Põhikool</t>
  </si>
  <si>
    <t>5 koht</t>
  </si>
  <si>
    <t>B 3</t>
  </si>
  <si>
    <t xml:space="preserve">  39 : 12</t>
  </si>
  <si>
    <t>10.november 2022. a Saku Valla Spordikeskus</t>
  </si>
  <si>
    <t>Poisid 8 - 9 klass</t>
  </si>
  <si>
    <t>Saku</t>
  </si>
  <si>
    <t>Viimsi</t>
  </si>
  <si>
    <t>Kiili</t>
  </si>
  <si>
    <t>Lagedi</t>
  </si>
  <si>
    <t>I F</t>
  </si>
  <si>
    <t>45:41</t>
  </si>
  <si>
    <t>29:22</t>
  </si>
  <si>
    <t>40:10</t>
  </si>
  <si>
    <t>32:11</t>
  </si>
  <si>
    <t>III F</t>
  </si>
  <si>
    <t>41:45</t>
  </si>
  <si>
    <t>23:35</t>
  </si>
  <si>
    <t>37:6</t>
  </si>
  <si>
    <t>37:7</t>
  </si>
  <si>
    <t>II F</t>
  </si>
  <si>
    <t>22:29</t>
  </si>
  <si>
    <t>35:23</t>
  </si>
  <si>
    <t>34:2</t>
  </si>
  <si>
    <t>10:40</t>
  </si>
  <si>
    <t>6:37</t>
  </si>
  <si>
    <t>20:25</t>
  </si>
  <si>
    <t>Lagedi Põhikool</t>
  </si>
  <si>
    <t>11:32</t>
  </si>
  <si>
    <t>7:37</t>
  </si>
  <si>
    <t>2:34</t>
  </si>
  <si>
    <t>25:20</t>
  </si>
  <si>
    <t>16.november 2022. a Saku Valla Spordikeskus</t>
  </si>
  <si>
    <t xml:space="preserve">Väljakukohtunikud: </t>
  </si>
  <si>
    <t xml:space="preserve">Lauakohtunikud: </t>
  </si>
  <si>
    <t xml:space="preserve">Peasekretär: </t>
  </si>
  <si>
    <t>Anija vald</t>
  </si>
  <si>
    <t>Kikkas  Martin</t>
  </si>
  <si>
    <t>Lepik  Martin</t>
  </si>
  <si>
    <t>Onna  Andreas</t>
  </si>
  <si>
    <t>Salumäe  Silvar</t>
  </si>
  <si>
    <t>Sirel  Stener</t>
  </si>
  <si>
    <t>Treiman  Tom-Simion</t>
  </si>
  <si>
    <t>Adam Peter Andreas</t>
  </si>
  <si>
    <t>Jürjo Mats Martin</t>
  </si>
  <si>
    <t>Märt Raam</t>
  </si>
  <si>
    <t>Tauno Hausenberg</t>
  </si>
  <si>
    <t>Milvert Vaaks</t>
  </si>
  <si>
    <t>Kaur Kenneth Tomann, Hans Holger Hallkivi, Egert Jurin, Tristan Sokolov, Arthur Kukkur</t>
  </si>
  <si>
    <t>Arthur Künnapuu, Mathias Merilai, Mattias Vardja, Sepo Kalmet, Marcos Johann Leiter</t>
  </si>
  <si>
    <t>Henri Aimre, Markus Robin Avarsalu, Tom Oskar Arro, Robert Pärnoja, Enrico Peterson</t>
  </si>
  <si>
    <t>Roger Aug, Oliver Kruus, Sander Robin Lille, Jaagup Puusepp, Georg Martin Kokser</t>
  </si>
  <si>
    <t>Carl-Joosep Žuranjuk, Robert Purge, Aleks Raag</t>
  </si>
  <si>
    <t>Kaur-Kennert Nurmik, Kaarel Lepa, Siim Sõõrde, Matthias Lepik</t>
  </si>
  <si>
    <t>I alagrupp</t>
  </si>
  <si>
    <t>punktid</t>
  </si>
  <si>
    <t>suhe</t>
  </si>
  <si>
    <t>koht</t>
  </si>
  <si>
    <t>Keila alagr 1</t>
  </si>
  <si>
    <t>0 ,924</t>
  </si>
  <si>
    <t>23:20</t>
  </si>
  <si>
    <t>26:33</t>
  </si>
  <si>
    <t>Saku alagr 2</t>
  </si>
  <si>
    <t>20:23</t>
  </si>
  <si>
    <t>28:25</t>
  </si>
  <si>
    <t>Keila alagr 3</t>
  </si>
  <si>
    <t>1 ,074</t>
  </si>
  <si>
    <t>33:26</t>
  </si>
  <si>
    <t>25:28</t>
  </si>
  <si>
    <t>II alagrupp</t>
  </si>
  <si>
    <t>Saku alagr 1</t>
  </si>
  <si>
    <t>0 ,98</t>
  </si>
  <si>
    <t>26:24</t>
  </si>
  <si>
    <t>23:26</t>
  </si>
  <si>
    <t>Keila alagr 2</t>
  </si>
  <si>
    <t>24:26</t>
  </si>
  <si>
    <t>45:27</t>
  </si>
  <si>
    <t>Saku alagr 3</t>
  </si>
  <si>
    <t>0 ,779</t>
  </si>
  <si>
    <t>26:23</t>
  </si>
  <si>
    <t>27:45</t>
  </si>
  <si>
    <t>I – 1</t>
  </si>
  <si>
    <t>mäng 7</t>
  </si>
  <si>
    <t>34:15</t>
  </si>
  <si>
    <t>II – 2</t>
  </si>
  <si>
    <t>mäng 11</t>
  </si>
  <si>
    <t>I – 2</t>
  </si>
  <si>
    <t>36:33</t>
  </si>
  <si>
    <t>mäng 8</t>
  </si>
  <si>
    <t>33:23</t>
  </si>
  <si>
    <t>II – 1</t>
  </si>
  <si>
    <t>1 kaot</t>
  </si>
  <si>
    <t>mäng 10</t>
  </si>
  <si>
    <t>39:22</t>
  </si>
  <si>
    <t>2 kaot</t>
  </si>
  <si>
    <t>I – 3</t>
  </si>
  <si>
    <t>mäng 9</t>
  </si>
  <si>
    <t>44:22</t>
  </si>
  <si>
    <t>II – 3</t>
  </si>
  <si>
    <t>Priit Kiigemägi</t>
  </si>
  <si>
    <t>Joosep Kalmet, Robi Kalmet, Rando Rattasepp, Kristen Jakobson</t>
  </si>
  <si>
    <t>Martin Kotkas, Henry-Robert Rapper, Kermo Kand</t>
  </si>
  <si>
    <t>Vigla Mart</t>
  </si>
  <si>
    <t>Maršalkin Kevin</t>
  </si>
  <si>
    <t>Vardja Mattias</t>
  </si>
  <si>
    <t>Aganits Brent</t>
  </si>
  <si>
    <t>Loovili Rasmus</t>
  </si>
  <si>
    <t>2007</t>
  </si>
  <si>
    <t>Pärnoja Robert</t>
  </si>
  <si>
    <t>Peterson Enrico</t>
  </si>
  <si>
    <t>Aug Roger</t>
  </si>
  <si>
    <t>Kruus Oliver</t>
  </si>
  <si>
    <t>Lille Sander Robin</t>
  </si>
  <si>
    <t>Puusepp Jaagup</t>
  </si>
  <si>
    <t>Kokser Georg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</si>
</sst>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  <charset val="186"/>
    </font>
    <font>
      <u/>
      <sz val="10"/>
      <name val="Arial"/>
      <family val="2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u/>
      <sz val="11"/>
      <name val="Arial"/>
      <family val="2"/>
    </font>
    <font>
      <sz val="11"/>
      <name val="Arial"/>
      <family val="2"/>
      <charset val="186"/>
    </font>
    <font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000000"/>
        <bgColor rgb="FF000000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3">
    <xf numFmtId="0" fontId="0" fillId="0" borderId="0"/>
    <xf numFmtId="0" fontId="1" fillId="0" borderId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1" fillId="3" borderId="4" applyNumberFormat="0" applyFont="0" applyAlignment="0" applyProtection="0"/>
    <xf numFmtId="0" fontId="8" fillId="4" borderId="0" applyNumberFormat="0" applyBorder="0" applyAlignment="0" applyProtection="0"/>
    <xf numFmtId="0" fontId="1" fillId="0" borderId="0"/>
    <xf numFmtId="0" fontId="11" fillId="0" borderId="0"/>
    <xf numFmtId="0" fontId="9" fillId="0" borderId="0" applyNumberFormat="0" applyFill="0" applyBorder="0" applyAlignment="0" applyProtection="0"/>
    <xf numFmtId="0" fontId="20" fillId="0" borderId="0"/>
    <xf numFmtId="0" fontId="27" fillId="0" borderId="0"/>
  </cellStyleXfs>
  <cellXfs count="12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1" fillId="0" borderId="0" xfId="0" applyFont="1"/>
    <xf numFmtId="0" fontId="17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2" fillId="0" borderId="0" xfId="0" applyFont="1"/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vertical="center" wrapText="1"/>
    </xf>
    <xf numFmtId="0" fontId="23" fillId="0" borderId="0" xfId="8" applyFont="1" applyAlignment="1">
      <alignment horizontal="center"/>
    </xf>
    <xf numFmtId="0" fontId="24" fillId="0" borderId="0" xfId="0" applyFont="1"/>
    <xf numFmtId="164" fontId="0" fillId="0" borderId="0" xfId="0" applyNumberFormat="1" applyAlignment="1">
      <alignment horizontal="right"/>
    </xf>
    <xf numFmtId="0" fontId="29" fillId="0" borderId="0" xfId="0" applyFont="1" applyAlignment="1">
      <alignment horizontal="center"/>
    </xf>
    <xf numFmtId="0" fontId="30" fillId="0" borderId="0" xfId="0" applyFont="1"/>
    <xf numFmtId="0" fontId="24" fillId="0" borderId="0" xfId="0" applyFont="1" applyAlignment="1">
      <alignment horizontal="center"/>
    </xf>
    <xf numFmtId="0" fontId="26" fillId="0" borderId="0" xfId="0" applyFont="1"/>
    <xf numFmtId="0" fontId="31" fillId="0" borderId="5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49" fontId="25" fillId="5" borderId="8" xfId="0" applyNumberFormat="1" applyFont="1" applyFill="1" applyBorder="1" applyAlignment="1">
      <alignment horizontal="center"/>
    </xf>
    <xf numFmtId="49" fontId="25" fillId="0" borderId="8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49" fontId="25" fillId="5" borderId="11" xfId="0" applyNumberFormat="1" applyFont="1" applyFill="1" applyBorder="1" applyAlignment="1">
      <alignment horizontal="center"/>
    </xf>
    <xf numFmtId="49" fontId="25" fillId="0" borderId="11" xfId="0" applyNumberFormat="1" applyFont="1" applyBorder="1" applyAlignment="1">
      <alignment horizontal="center"/>
    </xf>
    <xf numFmtId="49" fontId="25" fillId="0" borderId="0" xfId="0" applyNumberFormat="1" applyFont="1" applyAlignment="1">
      <alignment horizontal="center"/>
    </xf>
    <xf numFmtId="49" fontId="25" fillId="0" borderId="9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5" xfId="0" applyFont="1" applyBorder="1" applyAlignment="1">
      <alignment horizontal="center"/>
    </xf>
    <xf numFmtId="0" fontId="24" fillId="0" borderId="12" xfId="0" applyFont="1" applyBorder="1"/>
    <xf numFmtId="0" fontId="24" fillId="0" borderId="11" xfId="0" applyFont="1" applyBorder="1"/>
    <xf numFmtId="0" fontId="24" fillId="0" borderId="18" xfId="0" applyFont="1" applyBorder="1"/>
    <xf numFmtId="0" fontId="24" fillId="0" borderId="10" xfId="0" applyFont="1" applyBorder="1"/>
    <xf numFmtId="0" fontId="24" fillId="0" borderId="0" xfId="0" applyFont="1" applyAlignment="1">
      <alignment horizontal="right"/>
    </xf>
    <xf numFmtId="0" fontId="24" fillId="0" borderId="14" xfId="0" applyFont="1" applyBorder="1"/>
    <xf numFmtId="0" fontId="24" fillId="0" borderId="15" xfId="0" applyFont="1" applyBorder="1" applyAlignment="1">
      <alignment horizontal="right"/>
    </xf>
    <xf numFmtId="0" fontId="24" fillId="0" borderId="15" xfId="0" applyFont="1" applyBorder="1"/>
    <xf numFmtId="0" fontId="30" fillId="0" borderId="0" xfId="0" applyFont="1" applyAlignment="1">
      <alignment horizontal="center"/>
    </xf>
    <xf numFmtId="49" fontId="25" fillId="0" borderId="12" xfId="0" applyNumberFormat="1" applyFont="1" applyBorder="1" applyAlignment="1">
      <alignment horizontal="center"/>
    </xf>
    <xf numFmtId="49" fontId="25" fillId="5" borderId="0" xfId="0" applyNumberFormat="1" applyFont="1" applyFill="1" applyAlignment="1">
      <alignment horizontal="center"/>
    </xf>
    <xf numFmtId="49" fontId="25" fillId="5" borderId="15" xfId="0" applyNumberFormat="1" applyFont="1" applyFill="1" applyBorder="1" applyAlignment="1">
      <alignment horizontal="center"/>
    </xf>
    <xf numFmtId="49" fontId="25" fillId="0" borderId="13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2" fillId="0" borderId="0" xfId="0" applyFont="1"/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2" fillId="0" borderId="0" xfId="0" applyFont="1"/>
    <xf numFmtId="0" fontId="24" fillId="0" borderId="0" xfId="0" applyFont="1" applyAlignment="1">
      <alignment horizontal="center"/>
    </xf>
    <xf numFmtId="0" fontId="0" fillId="0" borderId="0" xfId="0"/>
    <xf numFmtId="0" fontId="26" fillId="0" borderId="13" xfId="0" applyFont="1" applyBorder="1" applyAlignment="1">
      <alignment horizontal="left"/>
    </xf>
    <xf numFmtId="0" fontId="12" fillId="0" borderId="9" xfId="0" applyFont="1" applyBorder="1"/>
    <xf numFmtId="0" fontId="26" fillId="0" borderId="9" xfId="0" applyFont="1" applyBorder="1" applyAlignment="1">
      <alignment horizontal="center"/>
    </xf>
    <xf numFmtId="0" fontId="1" fillId="0" borderId="9" xfId="0" applyFont="1" applyBorder="1"/>
    <xf numFmtId="0" fontId="26" fillId="0" borderId="10" xfId="0" applyFont="1" applyBorder="1" applyAlignment="1">
      <alignment horizontal="center"/>
    </xf>
    <xf numFmtId="0" fontId="1" fillId="0" borderId="10" xfId="0" applyFont="1" applyBorder="1"/>
    <xf numFmtId="0" fontId="26" fillId="0" borderId="9" xfId="0" applyFont="1" applyBorder="1" applyAlignment="1">
      <alignment horizontal="left"/>
    </xf>
    <xf numFmtId="0" fontId="12" fillId="0" borderId="16" xfId="0" applyFont="1" applyBorder="1"/>
    <xf numFmtId="0" fontId="26" fillId="0" borderId="13" xfId="0" applyFont="1" applyBorder="1" applyAlignment="1">
      <alignment horizontal="center"/>
    </xf>
    <xf numFmtId="0" fontId="1" fillId="0" borderId="16" xfId="0" applyFont="1" applyBorder="1"/>
    <xf numFmtId="0" fontId="26" fillId="0" borderId="1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2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4" fillId="0" borderId="0" xfId="0" applyFont="1" applyAlignment="1"/>
    <xf numFmtId="0" fontId="19" fillId="0" borderId="0" xfId="0" applyFont="1" applyAlignment="1"/>
    <xf numFmtId="0" fontId="11" fillId="0" borderId="0" xfId="0" applyFont="1" applyAlignment="1"/>
    <xf numFmtId="0" fontId="33" fillId="0" borderId="0" xfId="0" applyFont="1"/>
    <xf numFmtId="0" fontId="24" fillId="0" borderId="8" xfId="12" applyFont="1" applyBorder="1" applyAlignment="1">
      <alignment horizontal="right"/>
    </xf>
    <xf numFmtId="0" fontId="30" fillId="0" borderId="0" xfId="12" applyFont="1"/>
    <xf numFmtId="0" fontId="24" fillId="0" borderId="0" xfId="12" applyFont="1"/>
    <xf numFmtId="0" fontId="34" fillId="0" borderId="0" xfId="12" applyFont="1"/>
    <xf numFmtId="0" fontId="24" fillId="0" borderId="0" xfId="12" applyFont="1" applyAlignment="1">
      <alignment horizontal="center"/>
    </xf>
    <xf numFmtId="0" fontId="35" fillId="0" borderId="0" xfId="12" applyFont="1" applyAlignment="1">
      <alignment horizontal="center"/>
    </xf>
    <xf numFmtId="49" fontId="25" fillId="5" borderId="12" xfId="12" applyNumberFormat="1" applyFont="1" applyFill="1" applyBorder="1" applyAlignment="1">
      <alignment horizontal="center"/>
    </xf>
    <xf numFmtId="49" fontId="25" fillId="0" borderId="12" xfId="12" applyNumberFormat="1" applyFont="1" applyBorder="1" applyAlignment="1">
      <alignment horizontal="center"/>
    </xf>
    <xf numFmtId="49" fontId="25" fillId="5" borderId="8" xfId="12" applyNumberFormat="1" applyFont="1" applyFill="1" applyBorder="1" applyAlignment="1">
      <alignment horizontal="center"/>
    </xf>
    <xf numFmtId="49" fontId="25" fillId="0" borderId="11" xfId="12" applyNumberFormat="1" applyFont="1" applyBorder="1" applyAlignment="1">
      <alignment horizontal="center"/>
    </xf>
    <xf numFmtId="49" fontId="25" fillId="0" borderId="8" xfId="12" applyNumberFormat="1" applyFont="1" applyBorder="1" applyAlignment="1">
      <alignment horizontal="center"/>
    </xf>
    <xf numFmtId="49" fontId="25" fillId="5" borderId="11" xfId="12" applyNumberFormat="1" applyFont="1" applyFill="1" applyBorder="1" applyAlignment="1">
      <alignment horizontal="center"/>
    </xf>
    <xf numFmtId="0" fontId="31" fillId="0" borderId="0" xfId="12" applyFont="1" applyAlignment="1">
      <alignment horizontal="center"/>
    </xf>
    <xf numFmtId="0" fontId="20" fillId="0" borderId="0" xfId="12" applyFont="1" applyAlignment="1">
      <alignment horizontal="left"/>
    </xf>
    <xf numFmtId="0" fontId="25" fillId="0" borderId="0" xfId="12" applyFont="1" applyAlignment="1">
      <alignment horizontal="center"/>
    </xf>
    <xf numFmtId="0" fontId="26" fillId="0" borderId="0" xfId="12" applyFont="1" applyAlignment="1">
      <alignment horizontal="center"/>
    </xf>
    <xf numFmtId="0" fontId="31" fillId="0" borderId="0" xfId="12" applyFont="1"/>
    <xf numFmtId="0" fontId="26" fillId="0" borderId="0" xfId="12" applyFont="1"/>
    <xf numFmtId="0" fontId="24" fillId="0" borderId="0" xfId="12" applyFont="1" applyAlignment="1">
      <alignment horizontal="right"/>
    </xf>
    <xf numFmtId="0" fontId="24" fillId="0" borderId="12" xfId="12" applyFont="1" applyBorder="1"/>
    <xf numFmtId="49" fontId="24" fillId="0" borderId="18" xfId="12" applyNumberFormat="1" applyFont="1" applyBorder="1" applyAlignment="1">
      <alignment horizontal="center"/>
    </xf>
    <xf numFmtId="0" fontId="24" fillId="0" borderId="18" xfId="12" applyFont="1" applyBorder="1" applyAlignment="1">
      <alignment horizontal="center"/>
    </xf>
    <xf numFmtId="0" fontId="36" fillId="0" borderId="0" xfId="12" applyFont="1" applyAlignment="1">
      <alignment horizontal="right"/>
    </xf>
    <xf numFmtId="0" fontId="24" fillId="0" borderId="11" xfId="12" applyFont="1" applyBorder="1"/>
    <xf numFmtId="0" fontId="24" fillId="0" borderId="8" xfId="12" applyFont="1" applyBorder="1"/>
    <xf numFmtId="0" fontId="24" fillId="0" borderId="18" xfId="12" applyFont="1" applyBorder="1"/>
    <xf numFmtId="0" fontId="24" fillId="0" borderId="15" xfId="12" applyFont="1" applyBorder="1"/>
    <xf numFmtId="49" fontId="24" fillId="0" borderId="0" xfId="12" applyNumberFormat="1" applyFont="1" applyAlignment="1">
      <alignment horizontal="center"/>
    </xf>
    <xf numFmtId="0" fontId="36" fillId="0" borderId="0" xfId="12" applyFont="1"/>
    <xf numFmtId="0" fontId="1" fillId="0" borderId="8" xfId="12" applyFont="1" applyBorder="1"/>
    <xf numFmtId="0" fontId="31" fillId="0" borderId="8" xfId="12" applyFont="1" applyBorder="1" applyAlignment="1">
      <alignment horizontal="center"/>
    </xf>
    <xf numFmtId="0" fontId="20" fillId="0" borderId="13" xfId="12" applyFont="1" applyBorder="1" applyAlignment="1">
      <alignment horizontal="left"/>
    </xf>
    <xf numFmtId="0" fontId="1" fillId="0" borderId="16" xfId="12" applyFont="1" applyBorder="1"/>
    <xf numFmtId="0" fontId="20" fillId="0" borderId="9" xfId="12" applyFont="1" applyBorder="1" applyAlignment="1">
      <alignment horizontal="left"/>
    </xf>
    <xf numFmtId="0" fontId="26" fillId="0" borderId="13" xfId="12" applyFont="1" applyBorder="1" applyAlignment="1">
      <alignment horizontal="center"/>
    </xf>
    <xf numFmtId="3" fontId="26" fillId="0" borderId="9" xfId="12" applyNumberFormat="1" applyFont="1" applyBorder="1" applyAlignment="1">
      <alignment horizontal="center"/>
    </xf>
    <xf numFmtId="0" fontId="26" fillId="0" borderId="9" xfId="12" applyFont="1" applyBorder="1" applyAlignment="1">
      <alignment horizontal="center"/>
    </xf>
    <xf numFmtId="3" fontId="26" fillId="0" borderId="13" xfId="12" applyNumberFormat="1" applyFont="1" applyBorder="1" applyAlignment="1">
      <alignment horizontal="center"/>
    </xf>
    <xf numFmtId="49" fontId="33" fillId="0" borderId="0" xfId="0" applyNumberFormat="1" applyFont="1"/>
  </cellXfs>
  <cellStyles count="13">
    <cellStyle name="Arvutus" xfId="2" xr:uid="{A127C319-1954-42E8-8D29-00106F2F5890}"/>
    <cellStyle name="Hoiatuse tekst" xfId="3" xr:uid="{B4B67C11-0D33-4F62-89F0-166DC3F0B13B}"/>
    <cellStyle name="Kokku" xfId="4" xr:uid="{BF31678C-CB1F-4BDE-88A2-74A09036B728}"/>
    <cellStyle name="Lingitud lahter" xfId="5" xr:uid="{E764722F-1AD1-48D2-872C-F4537A2A1711}"/>
    <cellStyle name="Märkus" xfId="6" xr:uid="{46B0A560-986B-48ED-82E1-2651B075769E}"/>
    <cellStyle name="Neutraalne" xfId="7" xr:uid="{AF509CC4-71DC-4B94-B8E4-F899A9BEDC3D}"/>
    <cellStyle name="Normal" xfId="0" builtinId="0"/>
    <cellStyle name="Normal 2" xfId="8" xr:uid="{ACAF745F-9F24-45C1-8BC6-39E65332FD51}"/>
    <cellStyle name="Normal 3" xfId="9" xr:uid="{E82EA2CF-56E9-4AC8-A592-BE5EEDD7A7D6}"/>
    <cellStyle name="Normal 4" xfId="1" xr:uid="{61A0E243-3F17-49BE-83C8-D181933BF6CB}"/>
    <cellStyle name="Normal 5" xfId="11" xr:uid="{31B6B7E1-FD70-42DA-B038-D07496820A82}"/>
    <cellStyle name="Normal 6" xfId="12" xr:uid="{8400A114-3C88-4404-AA89-2A4146300F2B}"/>
    <cellStyle name="Pealkiri" xfId="10" xr:uid="{F59A5A3A-8B88-4DF6-AAEA-18EE8D4D5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3D63-165E-45B4-B571-178A3CE4E388}">
  <dimension ref="A1:I30"/>
  <sheetViews>
    <sheetView tabSelected="1" zoomScaleNormal="100" workbookViewId="0">
      <selection activeCell="A2" sqref="A2"/>
    </sheetView>
  </sheetViews>
  <sheetFormatPr defaultColWidth="9.1796875" defaultRowHeight="15.5" x14ac:dyDescent="0.35"/>
  <cols>
    <col min="1" max="1" width="3.81640625" style="3" customWidth="1"/>
    <col min="2" max="2" width="26.54296875" style="85" customWidth="1"/>
    <col min="3" max="4" width="8.54296875" style="1" customWidth="1"/>
    <col min="5" max="8" width="8.54296875" style="5" customWidth="1"/>
    <col min="9" max="9" width="8.54296875" style="3" customWidth="1"/>
    <col min="10" max="253" width="9.1796875" style="3"/>
    <col min="254" max="254" width="6.81640625" style="3" customWidth="1"/>
    <col min="255" max="255" width="29.54296875" style="3" customWidth="1"/>
    <col min="256" max="264" width="9.7265625" style="3" customWidth="1"/>
    <col min="265" max="509" width="9.1796875" style="3"/>
    <col min="510" max="510" width="6.81640625" style="3" customWidth="1"/>
    <col min="511" max="511" width="29.54296875" style="3" customWidth="1"/>
    <col min="512" max="520" width="9.7265625" style="3" customWidth="1"/>
    <col min="521" max="765" width="9.1796875" style="3"/>
    <col min="766" max="766" width="6.81640625" style="3" customWidth="1"/>
    <col min="767" max="767" width="29.54296875" style="3" customWidth="1"/>
    <col min="768" max="776" width="9.7265625" style="3" customWidth="1"/>
    <col min="777" max="1021" width="9.1796875" style="3"/>
    <col min="1022" max="1022" width="6.81640625" style="3" customWidth="1"/>
    <col min="1023" max="1023" width="29.54296875" style="3" customWidth="1"/>
    <col min="1024" max="1032" width="9.7265625" style="3" customWidth="1"/>
    <col min="1033" max="1277" width="9.1796875" style="3"/>
    <col min="1278" max="1278" width="6.81640625" style="3" customWidth="1"/>
    <col min="1279" max="1279" width="29.54296875" style="3" customWidth="1"/>
    <col min="1280" max="1288" width="9.7265625" style="3" customWidth="1"/>
    <col min="1289" max="1533" width="9.1796875" style="3"/>
    <col min="1534" max="1534" width="6.81640625" style="3" customWidth="1"/>
    <col min="1535" max="1535" width="29.54296875" style="3" customWidth="1"/>
    <col min="1536" max="1544" width="9.7265625" style="3" customWidth="1"/>
    <col min="1545" max="1789" width="9.1796875" style="3"/>
    <col min="1790" max="1790" width="6.81640625" style="3" customWidth="1"/>
    <col min="1791" max="1791" width="29.54296875" style="3" customWidth="1"/>
    <col min="1792" max="1800" width="9.7265625" style="3" customWidth="1"/>
    <col min="1801" max="2045" width="9.1796875" style="3"/>
    <col min="2046" max="2046" width="6.81640625" style="3" customWidth="1"/>
    <col min="2047" max="2047" width="29.54296875" style="3" customWidth="1"/>
    <col min="2048" max="2056" width="9.7265625" style="3" customWidth="1"/>
    <col min="2057" max="2301" width="9.1796875" style="3"/>
    <col min="2302" max="2302" width="6.81640625" style="3" customWidth="1"/>
    <col min="2303" max="2303" width="29.54296875" style="3" customWidth="1"/>
    <col min="2304" max="2312" width="9.7265625" style="3" customWidth="1"/>
    <col min="2313" max="2557" width="9.1796875" style="3"/>
    <col min="2558" max="2558" width="6.81640625" style="3" customWidth="1"/>
    <col min="2559" max="2559" width="29.54296875" style="3" customWidth="1"/>
    <col min="2560" max="2568" width="9.7265625" style="3" customWidth="1"/>
    <col min="2569" max="2813" width="9.1796875" style="3"/>
    <col min="2814" max="2814" width="6.81640625" style="3" customWidth="1"/>
    <col min="2815" max="2815" width="29.54296875" style="3" customWidth="1"/>
    <col min="2816" max="2824" width="9.7265625" style="3" customWidth="1"/>
    <col min="2825" max="3069" width="9.1796875" style="3"/>
    <col min="3070" max="3070" width="6.81640625" style="3" customWidth="1"/>
    <col min="3071" max="3071" width="29.54296875" style="3" customWidth="1"/>
    <col min="3072" max="3080" width="9.7265625" style="3" customWidth="1"/>
    <col min="3081" max="3325" width="9.1796875" style="3"/>
    <col min="3326" max="3326" width="6.81640625" style="3" customWidth="1"/>
    <col min="3327" max="3327" width="29.54296875" style="3" customWidth="1"/>
    <col min="3328" max="3336" width="9.7265625" style="3" customWidth="1"/>
    <col min="3337" max="3581" width="9.1796875" style="3"/>
    <col min="3582" max="3582" width="6.81640625" style="3" customWidth="1"/>
    <col min="3583" max="3583" width="29.54296875" style="3" customWidth="1"/>
    <col min="3584" max="3592" width="9.7265625" style="3" customWidth="1"/>
    <col min="3593" max="3837" width="9.1796875" style="3"/>
    <col min="3838" max="3838" width="6.81640625" style="3" customWidth="1"/>
    <col min="3839" max="3839" width="29.54296875" style="3" customWidth="1"/>
    <col min="3840" max="3848" width="9.7265625" style="3" customWidth="1"/>
    <col min="3849" max="4093" width="9.1796875" style="3"/>
    <col min="4094" max="4094" width="6.81640625" style="3" customWidth="1"/>
    <col min="4095" max="4095" width="29.54296875" style="3" customWidth="1"/>
    <col min="4096" max="4104" width="9.7265625" style="3" customWidth="1"/>
    <col min="4105" max="4349" width="9.1796875" style="3"/>
    <col min="4350" max="4350" width="6.81640625" style="3" customWidth="1"/>
    <col min="4351" max="4351" width="29.54296875" style="3" customWidth="1"/>
    <col min="4352" max="4360" width="9.7265625" style="3" customWidth="1"/>
    <col min="4361" max="4605" width="9.1796875" style="3"/>
    <col min="4606" max="4606" width="6.81640625" style="3" customWidth="1"/>
    <col min="4607" max="4607" width="29.54296875" style="3" customWidth="1"/>
    <col min="4608" max="4616" width="9.7265625" style="3" customWidth="1"/>
    <col min="4617" max="4861" width="9.1796875" style="3"/>
    <col min="4862" max="4862" width="6.81640625" style="3" customWidth="1"/>
    <col min="4863" max="4863" width="29.54296875" style="3" customWidth="1"/>
    <col min="4864" max="4872" width="9.7265625" style="3" customWidth="1"/>
    <col min="4873" max="5117" width="9.1796875" style="3"/>
    <col min="5118" max="5118" width="6.81640625" style="3" customWidth="1"/>
    <col min="5119" max="5119" width="29.54296875" style="3" customWidth="1"/>
    <col min="5120" max="5128" width="9.7265625" style="3" customWidth="1"/>
    <col min="5129" max="5373" width="9.1796875" style="3"/>
    <col min="5374" max="5374" width="6.81640625" style="3" customWidth="1"/>
    <col min="5375" max="5375" width="29.54296875" style="3" customWidth="1"/>
    <col min="5376" max="5384" width="9.7265625" style="3" customWidth="1"/>
    <col min="5385" max="5629" width="9.1796875" style="3"/>
    <col min="5630" max="5630" width="6.81640625" style="3" customWidth="1"/>
    <col min="5631" max="5631" width="29.54296875" style="3" customWidth="1"/>
    <col min="5632" max="5640" width="9.7265625" style="3" customWidth="1"/>
    <col min="5641" max="5885" width="9.1796875" style="3"/>
    <col min="5886" max="5886" width="6.81640625" style="3" customWidth="1"/>
    <col min="5887" max="5887" width="29.54296875" style="3" customWidth="1"/>
    <col min="5888" max="5896" width="9.7265625" style="3" customWidth="1"/>
    <col min="5897" max="6141" width="9.1796875" style="3"/>
    <col min="6142" max="6142" width="6.81640625" style="3" customWidth="1"/>
    <col min="6143" max="6143" width="29.54296875" style="3" customWidth="1"/>
    <col min="6144" max="6152" width="9.7265625" style="3" customWidth="1"/>
    <col min="6153" max="6397" width="9.1796875" style="3"/>
    <col min="6398" max="6398" width="6.81640625" style="3" customWidth="1"/>
    <col min="6399" max="6399" width="29.54296875" style="3" customWidth="1"/>
    <col min="6400" max="6408" width="9.7265625" style="3" customWidth="1"/>
    <col min="6409" max="6653" width="9.1796875" style="3"/>
    <col min="6654" max="6654" width="6.81640625" style="3" customWidth="1"/>
    <col min="6655" max="6655" width="29.54296875" style="3" customWidth="1"/>
    <col min="6656" max="6664" width="9.7265625" style="3" customWidth="1"/>
    <col min="6665" max="6909" width="9.1796875" style="3"/>
    <col min="6910" max="6910" width="6.81640625" style="3" customWidth="1"/>
    <col min="6911" max="6911" width="29.54296875" style="3" customWidth="1"/>
    <col min="6912" max="6920" width="9.7265625" style="3" customWidth="1"/>
    <col min="6921" max="7165" width="9.1796875" style="3"/>
    <col min="7166" max="7166" width="6.81640625" style="3" customWidth="1"/>
    <col min="7167" max="7167" width="29.54296875" style="3" customWidth="1"/>
    <col min="7168" max="7176" width="9.7265625" style="3" customWidth="1"/>
    <col min="7177" max="7421" width="9.1796875" style="3"/>
    <col min="7422" max="7422" width="6.81640625" style="3" customWidth="1"/>
    <col min="7423" max="7423" width="29.54296875" style="3" customWidth="1"/>
    <col min="7424" max="7432" width="9.7265625" style="3" customWidth="1"/>
    <col min="7433" max="7677" width="9.1796875" style="3"/>
    <col min="7678" max="7678" width="6.81640625" style="3" customWidth="1"/>
    <col min="7679" max="7679" width="29.54296875" style="3" customWidth="1"/>
    <col min="7680" max="7688" width="9.7265625" style="3" customWidth="1"/>
    <col min="7689" max="7933" width="9.1796875" style="3"/>
    <col min="7934" max="7934" width="6.81640625" style="3" customWidth="1"/>
    <col min="7935" max="7935" width="29.54296875" style="3" customWidth="1"/>
    <col min="7936" max="7944" width="9.7265625" style="3" customWidth="1"/>
    <col min="7945" max="8189" width="9.1796875" style="3"/>
    <col min="8190" max="8190" width="6.81640625" style="3" customWidth="1"/>
    <col min="8191" max="8191" width="29.54296875" style="3" customWidth="1"/>
    <col min="8192" max="8200" width="9.7265625" style="3" customWidth="1"/>
    <col min="8201" max="8445" width="9.1796875" style="3"/>
    <col min="8446" max="8446" width="6.81640625" style="3" customWidth="1"/>
    <col min="8447" max="8447" width="29.54296875" style="3" customWidth="1"/>
    <col min="8448" max="8456" width="9.7265625" style="3" customWidth="1"/>
    <col min="8457" max="8701" width="9.1796875" style="3"/>
    <col min="8702" max="8702" width="6.81640625" style="3" customWidth="1"/>
    <col min="8703" max="8703" width="29.54296875" style="3" customWidth="1"/>
    <col min="8704" max="8712" width="9.7265625" style="3" customWidth="1"/>
    <col min="8713" max="8957" width="9.1796875" style="3"/>
    <col min="8958" max="8958" width="6.81640625" style="3" customWidth="1"/>
    <col min="8959" max="8959" width="29.54296875" style="3" customWidth="1"/>
    <col min="8960" max="8968" width="9.7265625" style="3" customWidth="1"/>
    <col min="8969" max="9213" width="9.1796875" style="3"/>
    <col min="9214" max="9214" width="6.81640625" style="3" customWidth="1"/>
    <col min="9215" max="9215" width="29.54296875" style="3" customWidth="1"/>
    <col min="9216" max="9224" width="9.7265625" style="3" customWidth="1"/>
    <col min="9225" max="9469" width="9.1796875" style="3"/>
    <col min="9470" max="9470" width="6.81640625" style="3" customWidth="1"/>
    <col min="9471" max="9471" width="29.54296875" style="3" customWidth="1"/>
    <col min="9472" max="9480" width="9.7265625" style="3" customWidth="1"/>
    <col min="9481" max="9725" width="9.1796875" style="3"/>
    <col min="9726" max="9726" width="6.81640625" style="3" customWidth="1"/>
    <col min="9727" max="9727" width="29.54296875" style="3" customWidth="1"/>
    <col min="9728" max="9736" width="9.7265625" style="3" customWidth="1"/>
    <col min="9737" max="9981" width="9.1796875" style="3"/>
    <col min="9982" max="9982" width="6.81640625" style="3" customWidth="1"/>
    <col min="9983" max="9983" width="29.54296875" style="3" customWidth="1"/>
    <col min="9984" max="9992" width="9.7265625" style="3" customWidth="1"/>
    <col min="9993" max="10237" width="9.1796875" style="3"/>
    <col min="10238" max="10238" width="6.81640625" style="3" customWidth="1"/>
    <col min="10239" max="10239" width="29.54296875" style="3" customWidth="1"/>
    <col min="10240" max="10248" width="9.7265625" style="3" customWidth="1"/>
    <col min="10249" max="10493" width="9.1796875" style="3"/>
    <col min="10494" max="10494" width="6.81640625" style="3" customWidth="1"/>
    <col min="10495" max="10495" width="29.54296875" style="3" customWidth="1"/>
    <col min="10496" max="10504" width="9.7265625" style="3" customWidth="1"/>
    <col min="10505" max="10749" width="9.1796875" style="3"/>
    <col min="10750" max="10750" width="6.81640625" style="3" customWidth="1"/>
    <col min="10751" max="10751" width="29.54296875" style="3" customWidth="1"/>
    <col min="10752" max="10760" width="9.7265625" style="3" customWidth="1"/>
    <col min="10761" max="11005" width="9.1796875" style="3"/>
    <col min="11006" max="11006" width="6.81640625" style="3" customWidth="1"/>
    <col min="11007" max="11007" width="29.54296875" style="3" customWidth="1"/>
    <col min="11008" max="11016" width="9.7265625" style="3" customWidth="1"/>
    <col min="11017" max="11261" width="9.1796875" style="3"/>
    <col min="11262" max="11262" width="6.81640625" style="3" customWidth="1"/>
    <col min="11263" max="11263" width="29.54296875" style="3" customWidth="1"/>
    <col min="11264" max="11272" width="9.7265625" style="3" customWidth="1"/>
    <col min="11273" max="11517" width="9.1796875" style="3"/>
    <col min="11518" max="11518" width="6.81640625" style="3" customWidth="1"/>
    <col min="11519" max="11519" width="29.54296875" style="3" customWidth="1"/>
    <col min="11520" max="11528" width="9.7265625" style="3" customWidth="1"/>
    <col min="11529" max="11773" width="9.1796875" style="3"/>
    <col min="11774" max="11774" width="6.81640625" style="3" customWidth="1"/>
    <col min="11775" max="11775" width="29.54296875" style="3" customWidth="1"/>
    <col min="11776" max="11784" width="9.7265625" style="3" customWidth="1"/>
    <col min="11785" max="12029" width="9.1796875" style="3"/>
    <col min="12030" max="12030" width="6.81640625" style="3" customWidth="1"/>
    <col min="12031" max="12031" width="29.54296875" style="3" customWidth="1"/>
    <col min="12032" max="12040" width="9.7265625" style="3" customWidth="1"/>
    <col min="12041" max="12285" width="9.1796875" style="3"/>
    <col min="12286" max="12286" width="6.81640625" style="3" customWidth="1"/>
    <col min="12287" max="12287" width="29.54296875" style="3" customWidth="1"/>
    <col min="12288" max="12296" width="9.7265625" style="3" customWidth="1"/>
    <col min="12297" max="12541" width="9.1796875" style="3"/>
    <col min="12542" max="12542" width="6.81640625" style="3" customWidth="1"/>
    <col min="12543" max="12543" width="29.54296875" style="3" customWidth="1"/>
    <col min="12544" max="12552" width="9.7265625" style="3" customWidth="1"/>
    <col min="12553" max="12797" width="9.1796875" style="3"/>
    <col min="12798" max="12798" width="6.81640625" style="3" customWidth="1"/>
    <col min="12799" max="12799" width="29.54296875" style="3" customWidth="1"/>
    <col min="12800" max="12808" width="9.7265625" style="3" customWidth="1"/>
    <col min="12809" max="13053" width="9.1796875" style="3"/>
    <col min="13054" max="13054" width="6.81640625" style="3" customWidth="1"/>
    <col min="13055" max="13055" width="29.54296875" style="3" customWidth="1"/>
    <col min="13056" max="13064" width="9.7265625" style="3" customWidth="1"/>
    <col min="13065" max="13309" width="9.1796875" style="3"/>
    <col min="13310" max="13310" width="6.81640625" style="3" customWidth="1"/>
    <col min="13311" max="13311" width="29.54296875" style="3" customWidth="1"/>
    <col min="13312" max="13320" width="9.7265625" style="3" customWidth="1"/>
    <col min="13321" max="13565" width="9.1796875" style="3"/>
    <col min="13566" max="13566" width="6.81640625" style="3" customWidth="1"/>
    <col min="13567" max="13567" width="29.54296875" style="3" customWidth="1"/>
    <col min="13568" max="13576" width="9.7265625" style="3" customWidth="1"/>
    <col min="13577" max="13821" width="9.1796875" style="3"/>
    <col min="13822" max="13822" width="6.81640625" style="3" customWidth="1"/>
    <col min="13823" max="13823" width="29.54296875" style="3" customWidth="1"/>
    <col min="13824" max="13832" width="9.7265625" style="3" customWidth="1"/>
    <col min="13833" max="14077" width="9.1796875" style="3"/>
    <col min="14078" max="14078" width="6.81640625" style="3" customWidth="1"/>
    <col min="14079" max="14079" width="29.54296875" style="3" customWidth="1"/>
    <col min="14080" max="14088" width="9.7265625" style="3" customWidth="1"/>
    <col min="14089" max="14333" width="9.1796875" style="3"/>
    <col min="14334" max="14334" width="6.81640625" style="3" customWidth="1"/>
    <col min="14335" max="14335" width="29.54296875" style="3" customWidth="1"/>
    <col min="14336" max="14344" width="9.7265625" style="3" customWidth="1"/>
    <col min="14345" max="14589" width="9.1796875" style="3"/>
    <col min="14590" max="14590" width="6.81640625" style="3" customWidth="1"/>
    <col min="14591" max="14591" width="29.54296875" style="3" customWidth="1"/>
    <col min="14592" max="14600" width="9.7265625" style="3" customWidth="1"/>
    <col min="14601" max="14845" width="9.1796875" style="3"/>
    <col min="14846" max="14846" width="6.81640625" style="3" customWidth="1"/>
    <col min="14847" max="14847" width="29.54296875" style="3" customWidth="1"/>
    <col min="14848" max="14856" width="9.7265625" style="3" customWidth="1"/>
    <col min="14857" max="15101" width="9.1796875" style="3"/>
    <col min="15102" max="15102" width="6.81640625" style="3" customWidth="1"/>
    <col min="15103" max="15103" width="29.54296875" style="3" customWidth="1"/>
    <col min="15104" max="15112" width="9.7265625" style="3" customWidth="1"/>
    <col min="15113" max="15357" width="9.1796875" style="3"/>
    <col min="15358" max="15358" width="6.81640625" style="3" customWidth="1"/>
    <col min="15359" max="15359" width="29.54296875" style="3" customWidth="1"/>
    <col min="15360" max="15368" width="9.7265625" style="3" customWidth="1"/>
    <col min="15369" max="15613" width="9.1796875" style="3"/>
    <col min="15614" max="15614" width="6.81640625" style="3" customWidth="1"/>
    <col min="15615" max="15615" width="29.54296875" style="3" customWidth="1"/>
    <col min="15616" max="15624" width="9.7265625" style="3" customWidth="1"/>
    <col min="15625" max="15869" width="9.1796875" style="3"/>
    <col min="15870" max="15870" width="6.81640625" style="3" customWidth="1"/>
    <col min="15871" max="15871" width="29.54296875" style="3" customWidth="1"/>
    <col min="15872" max="15880" width="9.7265625" style="3" customWidth="1"/>
    <col min="15881" max="16125" width="9.1796875" style="3"/>
    <col min="16126" max="16126" width="6.81640625" style="3" customWidth="1"/>
    <col min="16127" max="16127" width="29.54296875" style="3" customWidth="1"/>
    <col min="16128" max="16136" width="9.7265625" style="3" customWidth="1"/>
    <col min="16137" max="16384" width="9.1796875" style="3"/>
  </cols>
  <sheetData>
    <row r="1" spans="1:9" ht="17.5" x14ac:dyDescent="0.35">
      <c r="A1" s="61" t="s">
        <v>33</v>
      </c>
      <c r="B1" s="61"/>
      <c r="C1" s="61"/>
      <c r="D1" s="61"/>
      <c r="E1" s="61"/>
      <c r="F1" s="61"/>
      <c r="G1" s="61"/>
      <c r="H1" s="61"/>
      <c r="I1" s="61"/>
    </row>
    <row r="2" spans="1:9" ht="17.5" x14ac:dyDescent="0.35">
      <c r="A2" s="13"/>
      <c r="B2" s="80"/>
      <c r="C2" s="13"/>
      <c r="D2" s="13"/>
      <c r="E2" s="13"/>
      <c r="F2" s="13"/>
      <c r="G2" s="13"/>
      <c r="H2" s="13"/>
      <c r="I2" s="86"/>
    </row>
    <row r="3" spans="1:9" ht="15" customHeight="1" x14ac:dyDescent="0.25">
      <c r="A3" s="62" t="s">
        <v>7</v>
      </c>
      <c r="B3" s="62"/>
      <c r="C3" s="62"/>
      <c r="D3" s="62"/>
      <c r="E3" s="62"/>
      <c r="F3" s="62"/>
      <c r="G3" s="62"/>
      <c r="H3" s="62"/>
      <c r="I3" s="62"/>
    </row>
    <row r="4" spans="1:9" s="2" customFormat="1" ht="12.5" x14ac:dyDescent="0.25">
      <c r="B4" s="81"/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34</v>
      </c>
    </row>
    <row r="5" spans="1:9" ht="20.149999999999999" customHeight="1" x14ac:dyDescent="0.35">
      <c r="A5" s="1"/>
      <c r="B5" s="82" t="s">
        <v>2</v>
      </c>
      <c r="C5" s="86"/>
      <c r="D5" s="1">
        <v>40</v>
      </c>
      <c r="E5" s="1">
        <v>48</v>
      </c>
      <c r="F5" s="1">
        <v>49</v>
      </c>
      <c r="G5" s="1">
        <v>49</v>
      </c>
      <c r="H5" s="15">
        <f>SUM(C5:G5)</f>
        <v>186</v>
      </c>
      <c r="I5" s="1"/>
    </row>
    <row r="6" spans="1:9" ht="20.149999999999999" customHeight="1" x14ac:dyDescent="0.35">
      <c r="A6" s="1"/>
      <c r="B6" s="82" t="s">
        <v>0</v>
      </c>
      <c r="C6" s="14"/>
      <c r="D6" s="14">
        <v>44</v>
      </c>
      <c r="E6" s="1">
        <v>49</v>
      </c>
      <c r="F6" s="1"/>
      <c r="G6" s="1">
        <v>50</v>
      </c>
      <c r="H6" s="15">
        <f>SUM(C6:G6)</f>
        <v>143</v>
      </c>
      <c r="I6" s="1"/>
    </row>
    <row r="7" spans="1:9" ht="20.149999999999999" customHeight="1" x14ac:dyDescent="0.35">
      <c r="A7" s="1"/>
      <c r="B7" s="82" t="s">
        <v>4</v>
      </c>
      <c r="C7" s="14"/>
      <c r="D7" s="14"/>
      <c r="E7" s="1"/>
      <c r="F7" s="14">
        <v>50</v>
      </c>
      <c r="G7" s="1">
        <v>48</v>
      </c>
      <c r="H7" s="15">
        <f>SUM(C7:G7)</f>
        <v>98</v>
      </c>
      <c r="I7" s="14"/>
    </row>
    <row r="8" spans="1:9" s="4" customFormat="1" ht="20.149999999999999" customHeight="1" x14ac:dyDescent="0.35">
      <c r="A8" s="1"/>
      <c r="B8" s="83" t="s">
        <v>17</v>
      </c>
      <c r="C8" s="14"/>
      <c r="D8" s="14">
        <v>49</v>
      </c>
      <c r="E8" s="1"/>
      <c r="F8" s="1">
        <v>48</v>
      </c>
      <c r="G8" s="1"/>
      <c r="H8" s="15">
        <f>SUM(C8:G8)</f>
        <v>97</v>
      </c>
      <c r="I8" s="1"/>
    </row>
    <row r="9" spans="1:9" ht="20.149999999999999" customHeight="1" x14ac:dyDescent="0.35">
      <c r="A9" s="1"/>
      <c r="B9" s="83" t="s">
        <v>18</v>
      </c>
      <c r="C9" s="14"/>
      <c r="D9" s="14">
        <v>50</v>
      </c>
      <c r="E9" s="1"/>
      <c r="F9" s="1">
        <v>46</v>
      </c>
      <c r="G9" s="1"/>
      <c r="H9" s="15">
        <f>SUM(C9:G9)</f>
        <v>96</v>
      </c>
      <c r="I9" s="1"/>
    </row>
    <row r="10" spans="1:9" s="2" customFormat="1" ht="20.149999999999999" customHeight="1" x14ac:dyDescent="0.35">
      <c r="A10" s="1"/>
      <c r="B10" s="82" t="s">
        <v>20</v>
      </c>
      <c r="C10" s="14"/>
      <c r="D10" s="14">
        <v>48</v>
      </c>
      <c r="E10" s="1"/>
      <c r="F10" s="1"/>
      <c r="G10" s="1"/>
      <c r="H10" s="15">
        <f>SUM(C10:G10)</f>
        <v>48</v>
      </c>
      <c r="I10" s="1"/>
    </row>
    <row r="11" spans="1:9" s="2" customFormat="1" ht="20.149999999999999" customHeight="1" x14ac:dyDescent="0.35">
      <c r="A11" s="1"/>
      <c r="B11" s="82" t="s">
        <v>16</v>
      </c>
      <c r="C11" s="14"/>
      <c r="D11" s="14"/>
      <c r="E11" s="1"/>
      <c r="F11" s="14">
        <v>47</v>
      </c>
      <c r="G11" s="1"/>
      <c r="H11" s="15">
        <f>SUM(C11:G11)</f>
        <v>47</v>
      </c>
      <c r="I11" s="1"/>
    </row>
    <row r="12" spans="1:9" ht="20.149999999999999" customHeight="1" x14ac:dyDescent="0.35">
      <c r="A12" s="14"/>
      <c r="B12" s="83" t="s">
        <v>14</v>
      </c>
      <c r="C12" s="14"/>
      <c r="D12" s="14"/>
      <c r="E12" s="14"/>
      <c r="F12" s="14">
        <v>45</v>
      </c>
      <c r="G12" s="14"/>
      <c r="H12" s="15">
        <f>SUM(C12:G12)</f>
        <v>45</v>
      </c>
      <c r="I12" s="1"/>
    </row>
    <row r="13" spans="1:9" ht="20.149999999999999" customHeight="1" x14ac:dyDescent="0.35">
      <c r="A13" s="1"/>
      <c r="B13" s="82" t="s">
        <v>15</v>
      </c>
      <c r="C13" s="17"/>
      <c r="D13" s="14"/>
      <c r="E13" s="1"/>
      <c r="F13" s="14"/>
      <c r="G13" s="14"/>
      <c r="H13" s="15">
        <f>SUM(C13:G13)</f>
        <v>0</v>
      </c>
      <c r="I13" s="1"/>
    </row>
    <row r="14" spans="1:9" ht="20.149999999999999" customHeight="1" x14ac:dyDescent="0.35">
      <c r="A14" s="1"/>
      <c r="B14" s="82" t="s">
        <v>19</v>
      </c>
      <c r="C14" s="14"/>
      <c r="D14" s="14"/>
      <c r="E14" s="1"/>
      <c r="F14" s="1"/>
      <c r="G14" s="1"/>
      <c r="H14" s="15">
        <f>SUM(C14:G14)</f>
        <v>0</v>
      </c>
      <c r="I14" s="1"/>
    </row>
    <row r="15" spans="1:9" ht="20.149999999999999" customHeight="1" x14ac:dyDescent="0.35">
      <c r="A15" s="1"/>
      <c r="B15" s="83" t="s">
        <v>21</v>
      </c>
      <c r="C15" s="14"/>
      <c r="D15" s="14"/>
      <c r="E15" s="1"/>
      <c r="F15" s="1"/>
      <c r="G15" s="1"/>
      <c r="H15" s="15">
        <f>SUM(C15:G15)</f>
        <v>0</v>
      </c>
      <c r="I15" s="1"/>
    </row>
    <row r="16" spans="1:9" ht="20.149999999999999" customHeight="1" x14ac:dyDescent="0.35">
      <c r="A16" s="1"/>
      <c r="B16" s="83"/>
      <c r="C16" s="14"/>
      <c r="D16" s="14"/>
      <c r="E16" s="1"/>
      <c r="F16" s="1"/>
      <c r="G16" s="1"/>
      <c r="H16" s="15"/>
      <c r="I16" s="1"/>
    </row>
    <row r="17" spans="1:9" ht="20.149999999999999" customHeight="1" x14ac:dyDescent="0.35">
      <c r="A17" s="1"/>
      <c r="B17" s="83"/>
      <c r="C17" s="86"/>
      <c r="D17" s="86"/>
      <c r="E17" s="1"/>
      <c r="F17" s="1"/>
      <c r="G17" s="1"/>
      <c r="H17" s="15"/>
      <c r="I17" s="1"/>
    </row>
    <row r="18" spans="1:9" ht="20.149999999999999" customHeight="1" x14ac:dyDescent="0.3">
      <c r="A18" s="63" t="s">
        <v>22</v>
      </c>
      <c r="B18" s="63"/>
      <c r="C18" s="63"/>
      <c r="D18" s="63"/>
      <c r="E18" s="63"/>
      <c r="F18" s="63"/>
      <c r="G18" s="63"/>
      <c r="H18" s="63"/>
      <c r="I18" s="63"/>
    </row>
    <row r="19" spans="1:9" ht="20.149999999999999" customHeight="1" x14ac:dyDescent="0.35">
      <c r="A19" s="1"/>
      <c r="B19" s="84"/>
      <c r="C19" s="12" t="s">
        <v>8</v>
      </c>
      <c r="D19" s="12" t="s">
        <v>9</v>
      </c>
      <c r="E19" s="12" t="s">
        <v>10</v>
      </c>
      <c r="F19" s="12" t="s">
        <v>13</v>
      </c>
      <c r="G19" s="5" t="s">
        <v>35</v>
      </c>
      <c r="H19" s="15"/>
      <c r="I19" s="1"/>
    </row>
    <row r="20" spans="1:9" ht="20.149999999999999" customHeight="1" x14ac:dyDescent="0.35">
      <c r="A20" s="1"/>
      <c r="B20" s="82" t="s">
        <v>36</v>
      </c>
      <c r="C20" s="14"/>
      <c r="D20" s="14">
        <v>47</v>
      </c>
      <c r="E20" s="14">
        <v>47</v>
      </c>
      <c r="F20" s="15">
        <f>SUM(C20:E20)</f>
        <v>94</v>
      </c>
      <c r="G20" s="14"/>
      <c r="H20" s="86"/>
      <c r="I20" s="86"/>
    </row>
    <row r="21" spans="1:9" ht="20.149999999999999" customHeight="1" x14ac:dyDescent="0.35">
      <c r="A21" s="1"/>
      <c r="B21" s="82" t="s">
        <v>23</v>
      </c>
      <c r="C21" s="14"/>
      <c r="D21" s="14">
        <v>42</v>
      </c>
      <c r="E21" s="14">
        <v>50</v>
      </c>
      <c r="F21" s="15">
        <f>SUM(C21:E21)</f>
        <v>92</v>
      </c>
      <c r="G21" s="14"/>
      <c r="H21" s="86"/>
      <c r="I21" s="86"/>
    </row>
    <row r="22" spans="1:9" ht="20.149999999999999" customHeight="1" x14ac:dyDescent="0.35">
      <c r="A22" s="1"/>
      <c r="B22" s="82" t="s">
        <v>37</v>
      </c>
      <c r="C22" s="14"/>
      <c r="D22" s="14"/>
      <c r="E22" s="14">
        <v>46</v>
      </c>
      <c r="F22" s="15">
        <f>SUM(C22:E22)</f>
        <v>46</v>
      </c>
      <c r="G22" s="14"/>
      <c r="H22" s="86"/>
      <c r="I22" s="86"/>
    </row>
    <row r="23" spans="1:9" ht="20.149999999999999" customHeight="1" x14ac:dyDescent="0.35">
      <c r="A23" s="18"/>
      <c r="B23" s="82" t="s">
        <v>103</v>
      </c>
      <c r="C23" s="86"/>
      <c r="D23" s="1">
        <v>46</v>
      </c>
      <c r="E23" s="86"/>
      <c r="F23" s="15">
        <f>SUM(C23:E23)</f>
        <v>46</v>
      </c>
      <c r="G23" s="14"/>
      <c r="H23" s="86"/>
      <c r="I23" s="86"/>
    </row>
    <row r="24" spans="1:9" ht="20.149999999999999" customHeight="1" x14ac:dyDescent="0.35">
      <c r="A24" s="1"/>
      <c r="B24" s="82" t="s">
        <v>119</v>
      </c>
      <c r="C24" s="86"/>
      <c r="D24" s="1">
        <v>45</v>
      </c>
      <c r="E24" s="86"/>
      <c r="F24" s="15">
        <f>SUM(C24:E24)</f>
        <v>45</v>
      </c>
      <c r="G24" s="14"/>
      <c r="H24" s="1"/>
      <c r="I24" s="86"/>
    </row>
    <row r="25" spans="1:9" ht="20.149999999999999" customHeight="1" x14ac:dyDescent="0.35">
      <c r="A25" s="1"/>
      <c r="B25" s="83" t="s">
        <v>185</v>
      </c>
      <c r="C25" s="86"/>
      <c r="D25" s="1">
        <v>44</v>
      </c>
      <c r="E25" s="86"/>
      <c r="F25" s="15">
        <f>SUM(C25:E25)</f>
        <v>44</v>
      </c>
      <c r="G25" s="14"/>
      <c r="H25" s="86"/>
      <c r="I25" s="86"/>
    </row>
    <row r="26" spans="1:9" ht="20.149999999999999" customHeight="1" x14ac:dyDescent="0.35">
      <c r="A26" s="1"/>
      <c r="B26" s="83" t="s">
        <v>158</v>
      </c>
      <c r="C26" s="14"/>
      <c r="D26" s="14">
        <v>42</v>
      </c>
      <c r="E26" s="14"/>
      <c r="F26" s="15">
        <f>SUM(C26:E26)</f>
        <v>42</v>
      </c>
      <c r="G26" s="14"/>
      <c r="H26" s="86"/>
      <c r="I26" s="86"/>
    </row>
    <row r="27" spans="1:9" ht="20.149999999999999" customHeight="1" x14ac:dyDescent="0.35">
      <c r="A27" s="1"/>
      <c r="B27" s="82" t="s">
        <v>24</v>
      </c>
      <c r="C27" s="17"/>
      <c r="D27" s="86"/>
      <c r="E27" s="14"/>
      <c r="F27" s="15">
        <f>SUM(C27:E27)</f>
        <v>0</v>
      </c>
      <c r="G27" s="14"/>
      <c r="H27" s="86"/>
      <c r="I27" s="86"/>
    </row>
    <row r="28" spans="1:9" x14ac:dyDescent="0.35">
      <c r="A28" s="86"/>
      <c r="B28" s="83" t="s">
        <v>25</v>
      </c>
      <c r="C28" s="86"/>
      <c r="D28" s="14"/>
      <c r="E28" s="14"/>
      <c r="F28" s="15">
        <f>SUM(C28:E28)</f>
        <v>0</v>
      </c>
      <c r="G28" s="86"/>
      <c r="H28" s="86"/>
      <c r="I28" s="86"/>
    </row>
    <row r="29" spans="1:9" x14ac:dyDescent="0.35">
      <c r="A29" s="86"/>
      <c r="B29" s="82" t="s">
        <v>26</v>
      </c>
      <c r="C29" s="86"/>
      <c r="D29" s="86"/>
      <c r="E29" s="86"/>
      <c r="F29" s="15">
        <f>SUM(C29:E29)</f>
        <v>0</v>
      </c>
      <c r="G29" s="86"/>
      <c r="H29" s="86"/>
      <c r="I29" s="86"/>
    </row>
    <row r="30" spans="1:9" x14ac:dyDescent="0.35">
      <c r="A30" s="86"/>
      <c r="B30" s="82"/>
      <c r="C30" s="86"/>
      <c r="D30" s="86"/>
      <c r="E30" s="86"/>
      <c r="F30" s="86"/>
      <c r="G30" s="86"/>
      <c r="H30" s="86"/>
      <c r="I30" s="86"/>
    </row>
  </sheetData>
  <sortState xmlns:xlrd2="http://schemas.microsoft.com/office/spreadsheetml/2017/richdata2" ref="B20:F29">
    <sortCondition descending="1" ref="F20:F29"/>
  </sortState>
  <mergeCells count="3">
    <mergeCell ref="A1:I1"/>
    <mergeCell ref="A3:I3"/>
    <mergeCell ref="A18:I18"/>
  </mergeCells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07D8-CDD6-4EA6-B983-000E4CA2F396}">
  <dimension ref="A1:K77"/>
  <sheetViews>
    <sheetView zoomScaleNormal="100" workbookViewId="0">
      <selection activeCell="A7" sqref="A7"/>
    </sheetView>
  </sheetViews>
  <sheetFormatPr defaultColWidth="8.7265625" defaultRowHeight="14" x14ac:dyDescent="0.3"/>
  <cols>
    <col min="1" max="1" width="10" style="19" bestFit="1" customWidth="1"/>
    <col min="2" max="2" width="35.26953125" style="19" customWidth="1"/>
    <col min="3" max="7" width="13" style="19" customWidth="1"/>
    <col min="8" max="8" width="10.54296875" style="19" customWidth="1"/>
    <col min="9" max="16384" width="8.7265625" style="19"/>
  </cols>
  <sheetData>
    <row r="1" spans="1:11" ht="18.5" x14ac:dyDescent="0.45">
      <c r="A1" s="64" t="s">
        <v>127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8.5" x14ac:dyDescent="0.45">
      <c r="A2" s="64" t="s">
        <v>190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8" x14ac:dyDescent="0.4">
      <c r="A3" s="58"/>
      <c r="B3" s="58"/>
      <c r="C3" s="58"/>
      <c r="D3" s="58"/>
      <c r="E3" s="58"/>
      <c r="F3" s="58"/>
      <c r="G3" s="58"/>
      <c r="H3" s="58"/>
      <c r="I3" s="58"/>
      <c r="J3" s="58"/>
      <c r="K3" s="26"/>
    </row>
    <row r="4" spans="1:11" ht="18.5" x14ac:dyDescent="0.45">
      <c r="A4" s="64" t="s">
        <v>163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18" x14ac:dyDescent="0.4">
      <c r="A5" s="6">
        <v>1</v>
      </c>
      <c r="B5" s="6" t="s">
        <v>18</v>
      </c>
      <c r="C5" s="6"/>
      <c r="D5" s="6"/>
      <c r="E5" s="6"/>
      <c r="F5" s="6"/>
      <c r="G5" s="6"/>
      <c r="H5" s="6"/>
    </row>
    <row r="6" spans="1:11" ht="15.5" x14ac:dyDescent="0.35">
      <c r="A6" s="16"/>
      <c r="B6" s="16" t="s">
        <v>206</v>
      </c>
      <c r="C6" s="20"/>
      <c r="E6" s="20"/>
      <c r="F6" s="20"/>
      <c r="G6" s="16"/>
      <c r="H6" s="16"/>
    </row>
    <row r="7" spans="1:11" ht="15.5" x14ac:dyDescent="0.35">
      <c r="A7" s="7"/>
      <c r="B7" s="16" t="s">
        <v>207</v>
      </c>
      <c r="C7" s="20"/>
      <c r="E7" s="21"/>
      <c r="F7" s="20"/>
      <c r="H7" s="7"/>
    </row>
    <row r="8" spans="1:11" ht="15.5" x14ac:dyDescent="0.35">
      <c r="A8" s="7"/>
      <c r="C8" s="7"/>
      <c r="E8" s="2" t="s">
        <v>29</v>
      </c>
      <c r="F8" s="23" t="s">
        <v>203</v>
      </c>
      <c r="H8" s="7"/>
    </row>
    <row r="9" spans="1:11" ht="15.5" x14ac:dyDescent="0.35">
      <c r="A9" s="7"/>
      <c r="B9" s="7"/>
      <c r="C9" s="7"/>
      <c r="E9" s="2"/>
      <c r="F9" s="7"/>
      <c r="H9" s="7"/>
    </row>
    <row r="10" spans="1:11" ht="18" x14ac:dyDescent="0.4">
      <c r="A10" s="6">
        <v>2</v>
      </c>
      <c r="B10" s="6" t="s">
        <v>17</v>
      </c>
      <c r="C10" s="6"/>
      <c r="E10" s="6"/>
      <c r="F10" s="6"/>
      <c r="H10" s="6"/>
    </row>
    <row r="11" spans="1:11" ht="15.5" x14ac:dyDescent="0.35">
      <c r="A11" s="16"/>
      <c r="B11" s="16" t="s">
        <v>208</v>
      </c>
      <c r="C11" s="20"/>
      <c r="E11" s="20"/>
      <c r="F11" s="16"/>
      <c r="H11" s="16"/>
    </row>
    <row r="12" spans="1:11" ht="15.5" x14ac:dyDescent="0.35">
      <c r="A12" s="16"/>
      <c r="B12" s="16" t="s">
        <v>209</v>
      </c>
      <c r="C12" s="20"/>
      <c r="E12" s="20"/>
      <c r="F12" s="16"/>
      <c r="H12" s="16"/>
    </row>
    <row r="13" spans="1:11" x14ac:dyDescent="0.3">
      <c r="A13" s="2"/>
      <c r="B13" s="2"/>
      <c r="C13" s="2"/>
      <c r="E13" s="2" t="s">
        <v>29</v>
      </c>
      <c r="F13" s="2" t="s">
        <v>204</v>
      </c>
      <c r="H13" s="2"/>
    </row>
    <row r="14" spans="1:11" x14ac:dyDescent="0.3">
      <c r="A14" s="2"/>
      <c r="B14" s="2"/>
      <c r="C14" s="2"/>
      <c r="D14" s="2"/>
      <c r="E14" s="2"/>
      <c r="F14" s="2"/>
      <c r="H14" s="2"/>
    </row>
    <row r="15" spans="1:11" ht="18" x14ac:dyDescent="0.4">
      <c r="A15" s="6">
        <v>3</v>
      </c>
      <c r="B15" s="6" t="s">
        <v>20</v>
      </c>
      <c r="C15" s="6"/>
      <c r="D15" s="6"/>
      <c r="E15" s="6"/>
      <c r="F15" s="6"/>
      <c r="H15" s="6"/>
    </row>
    <row r="16" spans="1:11" ht="15.5" x14ac:dyDescent="0.35">
      <c r="A16" s="16"/>
      <c r="B16" s="16" t="s">
        <v>210</v>
      </c>
      <c r="C16" s="20"/>
      <c r="D16" s="20"/>
      <c r="E16" s="20"/>
      <c r="F16" s="20"/>
      <c r="G16" s="20"/>
      <c r="H16" s="16"/>
    </row>
    <row r="17" spans="1:9" ht="15.5" x14ac:dyDescent="0.35">
      <c r="A17" s="16"/>
      <c r="B17" s="16" t="s">
        <v>211</v>
      </c>
      <c r="C17" s="20"/>
      <c r="D17" s="20"/>
      <c r="E17" s="20"/>
      <c r="F17" s="20"/>
      <c r="G17" s="16"/>
    </row>
    <row r="18" spans="1:9" x14ac:dyDescent="0.3">
      <c r="A18" s="2"/>
      <c r="B18" s="2"/>
      <c r="C18" s="2"/>
      <c r="D18" s="2"/>
      <c r="E18" s="2" t="s">
        <v>29</v>
      </c>
      <c r="F18" s="2" t="s">
        <v>205</v>
      </c>
      <c r="G18" s="2"/>
      <c r="H18" s="2"/>
    </row>
    <row r="19" spans="1:9" x14ac:dyDescent="0.3">
      <c r="A19" s="2"/>
      <c r="B19" s="2"/>
      <c r="C19" s="2"/>
      <c r="D19" s="2"/>
      <c r="E19" s="2"/>
      <c r="F19" s="2"/>
      <c r="G19" s="2"/>
      <c r="H19" s="2"/>
    </row>
    <row r="20" spans="1:9" ht="15.5" x14ac:dyDescent="0.35">
      <c r="A20" s="7">
        <v>4</v>
      </c>
      <c r="B20" s="7" t="s">
        <v>36</v>
      </c>
      <c r="C20" s="7"/>
      <c r="D20" s="7"/>
      <c r="E20" s="7"/>
      <c r="F20" s="7"/>
      <c r="G20" s="7"/>
      <c r="H20" s="7"/>
    </row>
    <row r="21" spans="1:9" ht="15.5" x14ac:dyDescent="0.35">
      <c r="A21" s="7">
        <v>5</v>
      </c>
      <c r="B21" s="7" t="s">
        <v>103</v>
      </c>
      <c r="C21" s="7"/>
      <c r="D21" s="7"/>
      <c r="E21" s="7"/>
      <c r="F21" s="7"/>
      <c r="G21" s="7"/>
      <c r="H21" s="7"/>
    </row>
    <row r="22" spans="1:9" ht="15.5" x14ac:dyDescent="0.35">
      <c r="A22" s="7">
        <v>6</v>
      </c>
      <c r="B22" s="7" t="s">
        <v>119</v>
      </c>
      <c r="C22" s="7"/>
      <c r="D22" s="7"/>
      <c r="E22" s="7"/>
      <c r="F22" s="7"/>
      <c r="G22" s="7"/>
      <c r="H22" s="7"/>
    </row>
    <row r="23" spans="1:9" ht="15.5" x14ac:dyDescent="0.35">
      <c r="A23" s="7">
        <v>7</v>
      </c>
      <c r="B23" s="7" t="s">
        <v>185</v>
      </c>
      <c r="C23" s="7"/>
      <c r="D23" s="7"/>
      <c r="E23" s="7"/>
      <c r="F23" s="7"/>
      <c r="G23" s="7"/>
      <c r="H23" s="7"/>
    </row>
    <row r="24" spans="1:9" ht="15.5" x14ac:dyDescent="0.35">
      <c r="A24" s="7">
        <v>7</v>
      </c>
      <c r="B24" s="7" t="s">
        <v>0</v>
      </c>
      <c r="C24" s="7"/>
      <c r="D24" s="7"/>
      <c r="E24" s="7"/>
      <c r="F24" s="7"/>
      <c r="G24" s="7"/>
      <c r="H24" s="7"/>
    </row>
    <row r="25" spans="1:9" ht="15.5" x14ac:dyDescent="0.35">
      <c r="A25" s="7">
        <v>9</v>
      </c>
      <c r="B25" s="7" t="s">
        <v>23</v>
      </c>
      <c r="C25" s="7"/>
      <c r="D25" s="7"/>
      <c r="E25" s="7"/>
      <c r="F25" s="7"/>
      <c r="G25" s="7"/>
      <c r="H25" s="7"/>
    </row>
    <row r="26" spans="1:9" ht="15.5" x14ac:dyDescent="0.35">
      <c r="A26" s="7">
        <v>9</v>
      </c>
      <c r="B26" s="7" t="s">
        <v>158</v>
      </c>
      <c r="C26" s="7"/>
      <c r="D26" s="7"/>
      <c r="E26" s="7"/>
      <c r="F26" s="7"/>
      <c r="G26" s="7"/>
      <c r="H26" s="7"/>
    </row>
    <row r="27" spans="1:9" ht="15.5" x14ac:dyDescent="0.35">
      <c r="A27" s="7">
        <v>11</v>
      </c>
      <c r="B27" s="7" t="s">
        <v>2</v>
      </c>
      <c r="C27" s="7"/>
      <c r="D27" s="7"/>
      <c r="E27" s="7"/>
      <c r="F27" s="7"/>
      <c r="G27" s="7"/>
      <c r="H27" s="7"/>
    </row>
    <row r="28" spans="1:9" ht="15.5" x14ac:dyDescent="0.35">
      <c r="A28" s="7"/>
      <c r="B28" s="7"/>
      <c r="C28" s="7"/>
      <c r="D28" s="7"/>
      <c r="E28" s="7"/>
      <c r="F28" s="7"/>
      <c r="G28" s="7"/>
      <c r="H28" s="7"/>
    </row>
    <row r="29" spans="1:9" ht="15.5" x14ac:dyDescent="0.35">
      <c r="A29" s="7"/>
      <c r="B29" s="7"/>
      <c r="C29" s="7"/>
      <c r="D29" s="7"/>
      <c r="E29" s="7"/>
      <c r="F29" s="7"/>
      <c r="G29" s="7"/>
      <c r="H29" s="7"/>
    </row>
    <row r="30" spans="1:9" ht="15.5" x14ac:dyDescent="0.35">
      <c r="A30" s="7"/>
      <c r="B30" s="7"/>
      <c r="C30" s="7"/>
      <c r="D30" s="7"/>
      <c r="E30" s="7"/>
      <c r="F30" s="7"/>
      <c r="G30" s="7"/>
      <c r="H30" s="7"/>
    </row>
    <row r="31" spans="1:9" ht="15.5" x14ac:dyDescent="0.35">
      <c r="A31" s="89"/>
      <c r="B31" s="90" t="s">
        <v>212</v>
      </c>
      <c r="C31" s="91" t="s">
        <v>133</v>
      </c>
      <c r="D31" s="91" t="s">
        <v>166</v>
      </c>
      <c r="E31" s="91" t="s">
        <v>40</v>
      </c>
      <c r="F31" s="92" t="s">
        <v>213</v>
      </c>
      <c r="G31" s="92" t="s">
        <v>214</v>
      </c>
      <c r="H31" s="92" t="s">
        <v>215</v>
      </c>
      <c r="I31" s="89"/>
    </row>
    <row r="32" spans="1:9" ht="15.5" x14ac:dyDescent="0.35">
      <c r="A32" s="117" t="s">
        <v>216</v>
      </c>
      <c r="B32" s="118" t="s">
        <v>103</v>
      </c>
      <c r="C32" s="93"/>
      <c r="D32" s="94" t="s">
        <v>44</v>
      </c>
      <c r="E32" s="94" t="s">
        <v>45</v>
      </c>
      <c r="F32" s="121">
        <v>3</v>
      </c>
      <c r="G32" s="124" t="s">
        <v>217</v>
      </c>
      <c r="H32" s="121" t="s">
        <v>42</v>
      </c>
      <c r="I32" s="89"/>
    </row>
    <row r="33" spans="1:9" ht="15.5" x14ac:dyDescent="0.35">
      <c r="A33" s="116"/>
      <c r="B33" s="119"/>
      <c r="C33" s="95"/>
      <c r="D33" s="96" t="s">
        <v>218</v>
      </c>
      <c r="E33" s="96" t="s">
        <v>219</v>
      </c>
      <c r="F33" s="119"/>
      <c r="G33" s="119"/>
      <c r="H33" s="119"/>
      <c r="I33" s="89"/>
    </row>
    <row r="34" spans="1:9" ht="15.5" x14ac:dyDescent="0.35">
      <c r="A34" s="117" t="s">
        <v>220</v>
      </c>
      <c r="B34" s="120" t="s">
        <v>20</v>
      </c>
      <c r="C34" s="94" t="s">
        <v>45</v>
      </c>
      <c r="D34" s="95"/>
      <c r="E34" s="97" t="s">
        <v>44</v>
      </c>
      <c r="F34" s="123">
        <v>3</v>
      </c>
      <c r="G34" s="123">
        <v>1</v>
      </c>
      <c r="H34" s="123" t="s">
        <v>43</v>
      </c>
      <c r="I34" s="89"/>
    </row>
    <row r="35" spans="1:9" ht="15.5" x14ac:dyDescent="0.35">
      <c r="A35" s="116"/>
      <c r="B35" s="119"/>
      <c r="C35" s="96" t="s">
        <v>221</v>
      </c>
      <c r="D35" s="98"/>
      <c r="E35" s="96" t="s">
        <v>222</v>
      </c>
      <c r="F35" s="119"/>
      <c r="G35" s="119"/>
      <c r="H35" s="119"/>
      <c r="I35" s="89"/>
    </row>
    <row r="36" spans="1:9" ht="15.5" x14ac:dyDescent="0.35">
      <c r="A36" s="117" t="s">
        <v>223</v>
      </c>
      <c r="B36" s="120" t="s">
        <v>36</v>
      </c>
      <c r="C36" s="97" t="s">
        <v>44</v>
      </c>
      <c r="D36" s="97" t="s">
        <v>45</v>
      </c>
      <c r="E36" s="95"/>
      <c r="F36" s="123">
        <v>3</v>
      </c>
      <c r="G36" s="123" t="s">
        <v>224</v>
      </c>
      <c r="H36" s="123" t="s">
        <v>41</v>
      </c>
      <c r="I36" s="89"/>
    </row>
    <row r="37" spans="1:9" ht="15.5" x14ac:dyDescent="0.35">
      <c r="A37" s="116"/>
      <c r="B37" s="119"/>
      <c r="C37" s="96" t="s">
        <v>225</v>
      </c>
      <c r="D37" s="96" t="s">
        <v>226</v>
      </c>
      <c r="E37" s="98"/>
      <c r="F37" s="119"/>
      <c r="G37" s="119"/>
      <c r="H37" s="119"/>
      <c r="I37" s="89"/>
    </row>
    <row r="38" spans="1:9" ht="18" x14ac:dyDescent="0.4">
      <c r="A38" s="99"/>
      <c r="B38" s="100"/>
      <c r="C38" s="101"/>
      <c r="D38" s="101"/>
      <c r="E38" s="101"/>
      <c r="F38" s="102"/>
      <c r="G38" s="102"/>
      <c r="H38" s="102"/>
      <c r="I38" s="89"/>
    </row>
    <row r="39" spans="1:9" ht="18" x14ac:dyDescent="0.4">
      <c r="A39" s="99"/>
      <c r="B39" s="100"/>
      <c r="C39" s="101"/>
      <c r="D39" s="101"/>
      <c r="E39" s="101"/>
      <c r="F39" s="102"/>
      <c r="G39" s="102"/>
      <c r="H39" s="102"/>
      <c r="I39" s="89"/>
    </row>
    <row r="40" spans="1:9" ht="15.5" x14ac:dyDescent="0.35">
      <c r="A40" s="89"/>
      <c r="B40" s="90" t="s">
        <v>227</v>
      </c>
      <c r="C40" s="91" t="s">
        <v>164</v>
      </c>
      <c r="D40" s="91" t="s">
        <v>131</v>
      </c>
      <c r="E40" s="91" t="s">
        <v>165</v>
      </c>
      <c r="F40" s="92" t="s">
        <v>213</v>
      </c>
      <c r="G40" s="92" t="s">
        <v>214</v>
      </c>
      <c r="H40" s="92" t="s">
        <v>215</v>
      </c>
      <c r="I40" s="89"/>
    </row>
    <row r="41" spans="1:9" ht="15.5" x14ac:dyDescent="0.35">
      <c r="A41" s="117" t="s">
        <v>228</v>
      </c>
      <c r="B41" s="118" t="s">
        <v>18</v>
      </c>
      <c r="C41" s="93"/>
      <c r="D41" s="94" t="s">
        <v>44</v>
      </c>
      <c r="E41" s="94" t="s">
        <v>45</v>
      </c>
      <c r="F41" s="121">
        <v>3</v>
      </c>
      <c r="G41" s="121" t="s">
        <v>229</v>
      </c>
      <c r="H41" s="121" t="s">
        <v>43</v>
      </c>
      <c r="I41" s="89"/>
    </row>
    <row r="42" spans="1:9" ht="15.5" x14ac:dyDescent="0.35">
      <c r="A42" s="116"/>
      <c r="B42" s="119"/>
      <c r="C42" s="95"/>
      <c r="D42" s="96" t="s">
        <v>230</v>
      </c>
      <c r="E42" s="96" t="s">
        <v>231</v>
      </c>
      <c r="F42" s="119"/>
      <c r="G42" s="119"/>
      <c r="H42" s="119"/>
      <c r="I42" s="89"/>
    </row>
    <row r="43" spans="1:9" ht="15.5" x14ac:dyDescent="0.35">
      <c r="A43" s="117" t="s">
        <v>232</v>
      </c>
      <c r="B43" s="120" t="s">
        <v>17</v>
      </c>
      <c r="C43" s="94" t="s">
        <v>45</v>
      </c>
      <c r="D43" s="95"/>
      <c r="E43" s="97" t="s">
        <v>44</v>
      </c>
      <c r="F43" s="123">
        <v>3</v>
      </c>
      <c r="G43" s="122">
        <v>1302</v>
      </c>
      <c r="H43" s="123" t="s">
        <v>41</v>
      </c>
      <c r="I43" s="89"/>
    </row>
    <row r="44" spans="1:9" ht="15.5" x14ac:dyDescent="0.35">
      <c r="A44" s="116"/>
      <c r="B44" s="119"/>
      <c r="C44" s="96" t="s">
        <v>233</v>
      </c>
      <c r="D44" s="98"/>
      <c r="E44" s="96" t="s">
        <v>234</v>
      </c>
      <c r="F44" s="119"/>
      <c r="G44" s="119"/>
      <c r="H44" s="119"/>
      <c r="I44" s="89"/>
    </row>
    <row r="45" spans="1:9" ht="15.5" x14ac:dyDescent="0.35">
      <c r="A45" s="117" t="s">
        <v>235</v>
      </c>
      <c r="B45" s="120" t="s">
        <v>119</v>
      </c>
      <c r="C45" s="97" t="s">
        <v>44</v>
      </c>
      <c r="D45" s="97" t="s">
        <v>45</v>
      </c>
      <c r="E45" s="95"/>
      <c r="F45" s="123">
        <v>3</v>
      </c>
      <c r="G45" s="123" t="s">
        <v>236</v>
      </c>
      <c r="H45" s="123" t="s">
        <v>42</v>
      </c>
      <c r="I45" s="89"/>
    </row>
    <row r="46" spans="1:9" ht="15.5" x14ac:dyDescent="0.35">
      <c r="A46" s="116"/>
      <c r="B46" s="119"/>
      <c r="C46" s="96" t="s">
        <v>237</v>
      </c>
      <c r="D46" s="96" t="s">
        <v>238</v>
      </c>
      <c r="E46" s="98"/>
      <c r="F46" s="119"/>
      <c r="G46" s="119"/>
      <c r="H46" s="119"/>
      <c r="I46" s="89"/>
    </row>
    <row r="47" spans="1:9" ht="18" x14ac:dyDescent="0.4">
      <c r="A47" s="103"/>
      <c r="B47" s="89"/>
      <c r="C47" s="104"/>
      <c r="D47" s="104"/>
      <c r="E47" s="88"/>
      <c r="F47" s="89"/>
      <c r="G47" s="89"/>
      <c r="H47" s="89"/>
      <c r="I47" s="105"/>
    </row>
    <row r="48" spans="1:9" ht="18" x14ac:dyDescent="0.4">
      <c r="A48" s="103"/>
      <c r="B48" s="89"/>
      <c r="C48" s="104"/>
      <c r="D48" s="104"/>
      <c r="E48" s="88"/>
      <c r="F48" s="89"/>
      <c r="G48" s="89"/>
      <c r="H48" s="89"/>
      <c r="I48" s="105"/>
    </row>
    <row r="49" spans="1:9" x14ac:dyDescent="0.3">
      <c r="A49" s="99" t="s">
        <v>239</v>
      </c>
      <c r="B49" s="89" t="s">
        <v>36</v>
      </c>
      <c r="C49" s="89"/>
      <c r="D49" s="89"/>
      <c r="E49" s="89"/>
      <c r="F49" s="89"/>
      <c r="G49" s="89"/>
      <c r="H49" s="89"/>
      <c r="I49" s="105"/>
    </row>
    <row r="50" spans="1:9" x14ac:dyDescent="0.3">
      <c r="A50" s="99"/>
      <c r="B50" s="106"/>
      <c r="C50" s="89"/>
      <c r="D50" s="89"/>
      <c r="E50" s="89"/>
      <c r="F50" s="89"/>
      <c r="G50" s="89"/>
      <c r="H50" s="89"/>
      <c r="I50" s="105"/>
    </row>
    <row r="51" spans="1:9" x14ac:dyDescent="0.3">
      <c r="A51" s="99"/>
      <c r="B51" s="87" t="s">
        <v>240</v>
      </c>
      <c r="C51" s="89" t="s">
        <v>18</v>
      </c>
      <c r="D51" s="89"/>
      <c r="E51" s="89"/>
      <c r="F51" s="89"/>
      <c r="G51" s="89"/>
      <c r="H51" s="89"/>
      <c r="I51" s="105"/>
    </row>
    <row r="52" spans="1:9" x14ac:dyDescent="0.3">
      <c r="A52" s="99"/>
      <c r="B52" s="116"/>
      <c r="C52" s="107" t="s">
        <v>241</v>
      </c>
      <c r="D52" s="108"/>
      <c r="E52" s="106"/>
      <c r="F52" s="89"/>
      <c r="G52" s="89"/>
      <c r="H52" s="89"/>
      <c r="I52" s="109"/>
    </row>
    <row r="53" spans="1:9" x14ac:dyDescent="0.3">
      <c r="A53" s="99" t="s">
        <v>242</v>
      </c>
      <c r="B53" s="110" t="s">
        <v>18</v>
      </c>
      <c r="C53" s="89"/>
      <c r="D53" s="89"/>
      <c r="E53" s="111"/>
      <c r="F53" s="89"/>
      <c r="G53" s="89"/>
      <c r="H53" s="89"/>
      <c r="I53" s="109"/>
    </row>
    <row r="54" spans="1:9" x14ac:dyDescent="0.3">
      <c r="A54" s="99"/>
      <c r="B54" s="89"/>
      <c r="C54" s="89"/>
      <c r="D54" s="89"/>
      <c r="E54" s="87" t="s">
        <v>243</v>
      </c>
      <c r="F54" s="89" t="s">
        <v>18</v>
      </c>
      <c r="G54" s="89"/>
      <c r="H54" s="89"/>
      <c r="I54" s="109" t="s">
        <v>150</v>
      </c>
    </row>
    <row r="55" spans="1:9" x14ac:dyDescent="0.3">
      <c r="A55" s="99" t="s">
        <v>244</v>
      </c>
      <c r="B55" s="89" t="s">
        <v>20</v>
      </c>
      <c r="C55" s="89"/>
      <c r="D55" s="89"/>
      <c r="E55" s="116"/>
      <c r="F55" s="107" t="s">
        <v>245</v>
      </c>
      <c r="G55" s="108"/>
      <c r="H55" s="112"/>
      <c r="I55" s="109"/>
    </row>
    <row r="56" spans="1:9" x14ac:dyDescent="0.3">
      <c r="A56" s="99"/>
      <c r="B56" s="106"/>
      <c r="C56" s="89"/>
      <c r="D56" s="89"/>
      <c r="E56" s="111"/>
      <c r="F56" s="89"/>
      <c r="G56" s="89"/>
      <c r="H56" s="89"/>
      <c r="I56" s="109"/>
    </row>
    <row r="57" spans="1:9" x14ac:dyDescent="0.3">
      <c r="A57" s="99"/>
      <c r="B57" s="87" t="s">
        <v>246</v>
      </c>
      <c r="C57" s="113" t="s">
        <v>17</v>
      </c>
      <c r="D57" s="113"/>
      <c r="E57" s="110"/>
      <c r="F57" s="89"/>
      <c r="G57" s="89"/>
      <c r="H57" s="89"/>
      <c r="I57" s="109"/>
    </row>
    <row r="58" spans="1:9" x14ac:dyDescent="0.3">
      <c r="A58" s="99"/>
      <c r="B58" s="116"/>
      <c r="C58" s="114" t="s">
        <v>247</v>
      </c>
      <c r="D58" s="91"/>
      <c r="E58" s="89"/>
      <c r="F58" s="89"/>
      <c r="G58" s="89"/>
      <c r="H58" s="89"/>
      <c r="I58" s="109"/>
    </row>
    <row r="59" spans="1:9" x14ac:dyDescent="0.3">
      <c r="A59" s="99" t="s">
        <v>248</v>
      </c>
      <c r="B59" s="110" t="s">
        <v>17</v>
      </c>
      <c r="C59" s="89"/>
      <c r="D59" s="89"/>
      <c r="E59" s="89"/>
      <c r="F59" s="89"/>
      <c r="G59" s="89"/>
      <c r="H59" s="89"/>
      <c r="I59" s="109"/>
    </row>
    <row r="60" spans="1:9" x14ac:dyDescent="0.3">
      <c r="A60" s="99"/>
      <c r="B60" s="89"/>
      <c r="C60" s="89"/>
      <c r="D60" s="89"/>
      <c r="E60" s="89"/>
      <c r="F60" s="89"/>
      <c r="G60" s="89"/>
      <c r="H60" s="89"/>
      <c r="I60" s="109"/>
    </row>
    <row r="61" spans="1:9" x14ac:dyDescent="0.3">
      <c r="A61" s="99" t="s">
        <v>249</v>
      </c>
      <c r="B61" s="113" t="s">
        <v>36</v>
      </c>
      <c r="C61" s="89"/>
      <c r="D61" s="89"/>
      <c r="E61" s="89"/>
      <c r="F61" s="89"/>
      <c r="G61" s="89"/>
      <c r="H61" s="89"/>
      <c r="I61" s="109"/>
    </row>
    <row r="62" spans="1:9" x14ac:dyDescent="0.3">
      <c r="A62" s="99"/>
      <c r="B62" s="111"/>
      <c r="C62" s="89"/>
      <c r="D62" s="89"/>
      <c r="E62" s="89"/>
      <c r="F62" s="89"/>
      <c r="G62" s="89"/>
      <c r="H62" s="89"/>
      <c r="I62" s="109"/>
    </row>
    <row r="63" spans="1:9" x14ac:dyDescent="0.3">
      <c r="A63" s="99"/>
      <c r="B63" s="87" t="s">
        <v>250</v>
      </c>
      <c r="C63" s="89" t="s">
        <v>20</v>
      </c>
      <c r="D63" s="113"/>
      <c r="E63" s="89"/>
      <c r="F63" s="89"/>
      <c r="G63" s="89"/>
      <c r="H63" s="89"/>
      <c r="I63" s="109" t="s">
        <v>155</v>
      </c>
    </row>
    <row r="64" spans="1:9" x14ac:dyDescent="0.3">
      <c r="A64" s="99"/>
      <c r="B64" s="116"/>
      <c r="C64" s="107" t="s">
        <v>251</v>
      </c>
      <c r="D64" s="91"/>
      <c r="E64" s="112"/>
      <c r="F64" s="112"/>
      <c r="G64" s="112"/>
      <c r="H64" s="112"/>
      <c r="I64" s="109"/>
    </row>
    <row r="65" spans="1:9" x14ac:dyDescent="0.3">
      <c r="A65" s="99" t="s">
        <v>252</v>
      </c>
      <c r="B65" s="110" t="s">
        <v>20</v>
      </c>
      <c r="C65" s="89"/>
      <c r="D65" s="89"/>
      <c r="E65" s="89"/>
      <c r="F65" s="89"/>
      <c r="G65" s="89"/>
      <c r="H65" s="89"/>
      <c r="I65" s="109"/>
    </row>
    <row r="66" spans="1:9" x14ac:dyDescent="0.3">
      <c r="A66" s="99"/>
      <c r="B66" s="89"/>
      <c r="C66" s="89"/>
      <c r="D66" s="89"/>
      <c r="E66" s="89"/>
      <c r="F66" s="89"/>
      <c r="G66" s="89"/>
      <c r="H66" s="89"/>
      <c r="I66" s="109"/>
    </row>
    <row r="67" spans="1:9" x14ac:dyDescent="0.3">
      <c r="A67" s="99" t="s">
        <v>253</v>
      </c>
      <c r="B67" s="89" t="s">
        <v>103</v>
      </c>
      <c r="C67" s="89"/>
      <c r="D67" s="89"/>
      <c r="E67" s="89"/>
      <c r="F67" s="89"/>
      <c r="G67" s="89"/>
      <c r="H67" s="89"/>
      <c r="I67" s="109"/>
    </row>
    <row r="68" spans="1:9" x14ac:dyDescent="0.3">
      <c r="A68" s="99"/>
      <c r="B68" s="106"/>
      <c r="C68" s="89"/>
      <c r="D68" s="89"/>
      <c r="E68" s="89"/>
      <c r="F68" s="89"/>
      <c r="G68" s="89"/>
      <c r="H68" s="89"/>
      <c r="I68" s="109"/>
    </row>
    <row r="69" spans="1:9" x14ac:dyDescent="0.3">
      <c r="A69" s="99"/>
      <c r="B69" s="87" t="s">
        <v>254</v>
      </c>
      <c r="C69" s="89" t="s">
        <v>103</v>
      </c>
      <c r="D69" s="89"/>
      <c r="E69" s="89"/>
      <c r="F69" s="113"/>
      <c r="G69" s="113"/>
      <c r="H69" s="113"/>
      <c r="I69" s="109" t="s">
        <v>159</v>
      </c>
    </row>
    <row r="70" spans="1:9" x14ac:dyDescent="0.3">
      <c r="A70" s="99"/>
      <c r="B70" s="116"/>
      <c r="C70" s="107" t="s">
        <v>255</v>
      </c>
      <c r="D70" s="108"/>
      <c r="E70" s="112"/>
      <c r="F70" s="89"/>
      <c r="G70" s="89"/>
      <c r="H70" s="89"/>
      <c r="I70" s="115"/>
    </row>
    <row r="71" spans="1:9" x14ac:dyDescent="0.3">
      <c r="A71" s="99" t="s">
        <v>256</v>
      </c>
      <c r="B71" s="110" t="s">
        <v>119</v>
      </c>
      <c r="C71" s="89"/>
      <c r="D71" s="89"/>
      <c r="E71" s="89"/>
      <c r="F71" s="89"/>
      <c r="G71" s="89"/>
      <c r="H71" s="89"/>
      <c r="I71" s="115"/>
    </row>
    <row r="72" spans="1:9" x14ac:dyDescent="0.3">
      <c r="A72" s="99"/>
      <c r="B72" s="89"/>
      <c r="C72" s="89"/>
      <c r="D72" s="89"/>
      <c r="E72" s="89"/>
      <c r="F72" s="89"/>
      <c r="G72" s="89"/>
      <c r="H72" s="89"/>
      <c r="I72" s="89"/>
    </row>
    <row r="73" spans="1:9" ht="20" x14ac:dyDescent="0.4">
      <c r="A73" s="22"/>
      <c r="B73" s="22"/>
      <c r="C73" s="22"/>
      <c r="D73" s="22"/>
      <c r="E73" s="22"/>
      <c r="F73" s="22"/>
      <c r="G73" s="22"/>
      <c r="H73" s="22"/>
    </row>
    <row r="74" spans="1:9" ht="20" x14ac:dyDescent="0.4">
      <c r="A74" s="22"/>
      <c r="B74" s="22"/>
      <c r="C74" s="22"/>
      <c r="D74" s="22"/>
      <c r="E74" s="22"/>
      <c r="F74" s="22"/>
      <c r="G74" s="22"/>
      <c r="H74" s="22"/>
    </row>
    <row r="75" spans="1:9" x14ac:dyDescent="0.3">
      <c r="B75" s="19" t="s">
        <v>191</v>
      </c>
      <c r="C75" s="19" t="s">
        <v>258</v>
      </c>
    </row>
    <row r="76" spans="1:9" x14ac:dyDescent="0.3">
      <c r="B76" s="19" t="s">
        <v>192</v>
      </c>
      <c r="C76" s="19" t="s">
        <v>259</v>
      </c>
    </row>
    <row r="77" spans="1:9" x14ac:dyDescent="0.3">
      <c r="B77" s="19" t="s">
        <v>193</v>
      </c>
      <c r="C77" s="19" t="s">
        <v>257</v>
      </c>
    </row>
  </sheetData>
  <sortState xmlns:xlrd2="http://schemas.microsoft.com/office/spreadsheetml/2017/richdata2" ref="D1:G19">
    <sortCondition ref="D1:D19"/>
  </sortState>
  <mergeCells count="38">
    <mergeCell ref="H36:H37"/>
    <mergeCell ref="A32:A33"/>
    <mergeCell ref="A34:A35"/>
    <mergeCell ref="B34:B35"/>
    <mergeCell ref="G34:G35"/>
    <mergeCell ref="H34:H35"/>
    <mergeCell ref="A36:A37"/>
    <mergeCell ref="B36:B37"/>
    <mergeCell ref="F34:F35"/>
    <mergeCell ref="F36:F37"/>
    <mergeCell ref="B32:B33"/>
    <mergeCell ref="F32:F33"/>
    <mergeCell ref="G32:G33"/>
    <mergeCell ref="H32:H33"/>
    <mergeCell ref="B69:B70"/>
    <mergeCell ref="A41:A42"/>
    <mergeCell ref="B41:B42"/>
    <mergeCell ref="A43:A44"/>
    <mergeCell ref="B43:B44"/>
    <mergeCell ref="A45:A46"/>
    <mergeCell ref="B45:B46"/>
    <mergeCell ref="B51:B52"/>
    <mergeCell ref="A1:K1"/>
    <mergeCell ref="A2:K2"/>
    <mergeCell ref="A4:K4"/>
    <mergeCell ref="B57:B58"/>
    <mergeCell ref="B63:B64"/>
    <mergeCell ref="F41:F42"/>
    <mergeCell ref="G41:G42"/>
    <mergeCell ref="H41:H42"/>
    <mergeCell ref="G43:G44"/>
    <mergeCell ref="H43:H44"/>
    <mergeCell ref="F43:F44"/>
    <mergeCell ref="F45:F46"/>
    <mergeCell ref="G45:G46"/>
    <mergeCell ref="H45:H46"/>
    <mergeCell ref="E54:E55"/>
    <mergeCell ref="G36:G37"/>
  </mergeCells>
  <pageMargins left="0.7" right="0.7" top="0.75" bottom="0.75" header="0.3" footer="0.3"/>
  <pageSetup scale="67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B0CC-55AF-4441-88B6-33CAB8A8C59D}">
  <dimension ref="A1:K59"/>
  <sheetViews>
    <sheetView workbookViewId="0">
      <selection activeCell="A3" sqref="A3"/>
    </sheetView>
  </sheetViews>
  <sheetFormatPr defaultColWidth="12.54296875" defaultRowHeight="14.5" x14ac:dyDescent="0.35"/>
  <cols>
    <col min="2" max="2" width="34.54296875" customWidth="1"/>
  </cols>
  <sheetData>
    <row r="1" spans="1:9" s="59" customFormat="1" ht="18.5" x14ac:dyDescent="0.45">
      <c r="A1" s="64" t="s">
        <v>127</v>
      </c>
      <c r="B1" s="65"/>
      <c r="C1" s="65"/>
      <c r="D1" s="65"/>
      <c r="E1" s="65"/>
      <c r="F1" s="65"/>
      <c r="G1" s="65"/>
      <c r="H1" s="65"/>
      <c r="I1" s="65"/>
    </row>
    <row r="2" spans="1:9" s="59" customFormat="1" ht="18.5" x14ac:dyDescent="0.45">
      <c r="A2" s="64" t="s">
        <v>128</v>
      </c>
      <c r="B2" s="65"/>
      <c r="C2" s="65"/>
      <c r="D2" s="65"/>
      <c r="E2" s="65"/>
      <c r="F2" s="65"/>
      <c r="G2" s="65"/>
      <c r="H2" s="65"/>
      <c r="I2" s="65"/>
    </row>
    <row r="3" spans="1:9" s="59" customFormat="1" ht="18.5" x14ac:dyDescent="0.45">
      <c r="A3" s="58"/>
      <c r="B3" s="58"/>
      <c r="C3" s="58"/>
      <c r="D3" s="58"/>
      <c r="E3" s="58"/>
      <c r="F3" s="58"/>
      <c r="G3" s="58"/>
      <c r="H3" s="58"/>
      <c r="I3" s="26"/>
    </row>
    <row r="4" spans="1:9" s="59" customFormat="1" ht="18.5" x14ac:dyDescent="0.45">
      <c r="A4" s="64" t="s">
        <v>129</v>
      </c>
      <c r="B4" s="65"/>
      <c r="C4" s="65"/>
      <c r="D4" s="65"/>
      <c r="E4" s="65"/>
      <c r="F4" s="65"/>
      <c r="G4" s="65"/>
      <c r="H4" s="65"/>
      <c r="I4" s="65"/>
    </row>
    <row r="5" spans="1:9" ht="20" x14ac:dyDescent="0.4">
      <c r="A5" s="25"/>
      <c r="B5" s="25"/>
      <c r="C5" s="25"/>
      <c r="D5" s="25"/>
      <c r="E5" s="25"/>
      <c r="F5" s="25"/>
      <c r="G5" s="25"/>
      <c r="H5" s="25"/>
      <c r="I5" s="23"/>
    </row>
    <row r="6" spans="1:9" ht="18" x14ac:dyDescent="0.4">
      <c r="A6" s="27"/>
      <c r="B6" s="28" t="s">
        <v>130</v>
      </c>
      <c r="C6" s="29" t="s">
        <v>131</v>
      </c>
      <c r="D6" s="30" t="s">
        <v>132</v>
      </c>
      <c r="E6" s="30" t="s">
        <v>133</v>
      </c>
      <c r="F6" s="31" t="s">
        <v>30</v>
      </c>
      <c r="G6" s="32" t="s">
        <v>31</v>
      </c>
      <c r="H6" s="33" t="s">
        <v>32</v>
      </c>
      <c r="I6" s="34"/>
    </row>
    <row r="7" spans="1:9" ht="15.5" x14ac:dyDescent="0.35">
      <c r="A7" s="66">
        <v>2</v>
      </c>
      <c r="B7" s="68" t="s">
        <v>17</v>
      </c>
      <c r="C7" s="35"/>
      <c r="D7" s="36" t="s">
        <v>44</v>
      </c>
      <c r="E7" s="36" t="s">
        <v>44</v>
      </c>
      <c r="F7" s="70">
        <v>4</v>
      </c>
      <c r="G7" s="70"/>
      <c r="H7" s="72" t="s">
        <v>41</v>
      </c>
      <c r="I7" s="37"/>
    </row>
    <row r="8" spans="1:9" ht="15.5" x14ac:dyDescent="0.35">
      <c r="A8" s="67"/>
      <c r="B8" s="69"/>
      <c r="C8" s="38"/>
      <c r="D8" s="39" t="s">
        <v>134</v>
      </c>
      <c r="E8" s="39" t="s">
        <v>135</v>
      </c>
      <c r="F8" s="71"/>
      <c r="G8" s="71"/>
      <c r="H8" s="73"/>
      <c r="I8" s="37"/>
    </row>
    <row r="9" spans="1:9" ht="15.5" x14ac:dyDescent="0.35">
      <c r="A9" s="66"/>
      <c r="B9" s="68" t="s">
        <v>83</v>
      </c>
      <c r="C9" s="36" t="s">
        <v>45</v>
      </c>
      <c r="D9" s="35"/>
      <c r="E9" s="36" t="s">
        <v>45</v>
      </c>
      <c r="F9" s="76">
        <v>2</v>
      </c>
      <c r="G9" s="76"/>
      <c r="H9" s="78" t="s">
        <v>42</v>
      </c>
      <c r="I9" s="37"/>
    </row>
    <row r="10" spans="1:9" ht="15.5" x14ac:dyDescent="0.35">
      <c r="A10" s="67"/>
      <c r="B10" s="75"/>
      <c r="C10" s="39" t="s">
        <v>136</v>
      </c>
      <c r="D10" s="38"/>
      <c r="E10" s="39" t="s">
        <v>137</v>
      </c>
      <c r="F10" s="71"/>
      <c r="G10" s="71"/>
      <c r="H10" s="73"/>
      <c r="I10" s="37"/>
    </row>
    <row r="11" spans="1:9" ht="15.5" x14ac:dyDescent="0.35">
      <c r="A11" s="66"/>
      <c r="B11" s="74" t="s">
        <v>103</v>
      </c>
      <c r="C11" s="40" t="s">
        <v>45</v>
      </c>
      <c r="D11" s="41" t="s">
        <v>44</v>
      </c>
      <c r="E11" s="35"/>
      <c r="F11" s="76">
        <v>3</v>
      </c>
      <c r="G11" s="76"/>
      <c r="H11" s="76" t="s">
        <v>43</v>
      </c>
      <c r="I11" s="42"/>
    </row>
    <row r="12" spans="1:9" ht="15.5" x14ac:dyDescent="0.35">
      <c r="A12" s="67"/>
      <c r="B12" s="75"/>
      <c r="C12" s="39" t="s">
        <v>138</v>
      </c>
      <c r="D12" s="39" t="s">
        <v>139</v>
      </c>
      <c r="E12" s="38"/>
      <c r="F12" s="77"/>
      <c r="G12" s="77"/>
      <c r="H12" s="77"/>
      <c r="I12" s="42"/>
    </row>
    <row r="13" spans="1:9" ht="15.5" x14ac:dyDescent="0.35">
      <c r="A13" s="27"/>
      <c r="B13" s="23"/>
      <c r="C13" s="43"/>
      <c r="D13" s="43"/>
      <c r="E13" s="43"/>
      <c r="F13" s="23"/>
      <c r="G13" s="23"/>
      <c r="H13" s="23"/>
      <c r="I13" s="23"/>
    </row>
    <row r="14" spans="1:9" ht="15.5" x14ac:dyDescent="0.35">
      <c r="A14" s="27"/>
      <c r="B14" s="23"/>
      <c r="C14" s="43"/>
      <c r="D14" s="43"/>
      <c r="E14" s="43"/>
      <c r="F14" s="23"/>
      <c r="G14" s="23"/>
      <c r="H14" s="23"/>
      <c r="I14" s="23"/>
    </row>
    <row r="15" spans="1:9" ht="15.5" x14ac:dyDescent="0.35">
      <c r="A15" s="27"/>
      <c r="B15" s="23"/>
      <c r="C15" s="43"/>
      <c r="D15" s="43"/>
      <c r="E15" s="43"/>
      <c r="F15" s="23"/>
      <c r="G15" s="23"/>
      <c r="H15" s="23"/>
      <c r="I15" s="23"/>
    </row>
    <row r="16" spans="1:9" ht="18" x14ac:dyDescent="0.4">
      <c r="A16" s="27"/>
      <c r="B16" s="28" t="s">
        <v>140</v>
      </c>
      <c r="C16" s="44" t="s">
        <v>27</v>
      </c>
      <c r="D16" s="31" t="s">
        <v>40</v>
      </c>
      <c r="E16" s="31" t="s">
        <v>39</v>
      </c>
      <c r="F16" s="31" t="s">
        <v>30</v>
      </c>
      <c r="G16" s="31" t="s">
        <v>31</v>
      </c>
      <c r="H16" s="31" t="s">
        <v>32</v>
      </c>
      <c r="I16" s="23"/>
    </row>
    <row r="17" spans="1:9" ht="15.5" x14ac:dyDescent="0.35">
      <c r="A17" s="66">
        <v>3</v>
      </c>
      <c r="B17" s="68" t="s">
        <v>2</v>
      </c>
      <c r="C17" s="35"/>
      <c r="D17" s="36" t="s">
        <v>45</v>
      </c>
      <c r="E17" s="36" t="s">
        <v>45</v>
      </c>
      <c r="F17" s="70">
        <v>2</v>
      </c>
      <c r="G17" s="70"/>
      <c r="H17" s="70">
        <v>3</v>
      </c>
      <c r="I17" s="23"/>
    </row>
    <row r="18" spans="1:9" ht="15.5" x14ac:dyDescent="0.35">
      <c r="A18" s="67"/>
      <c r="B18" s="75"/>
      <c r="C18" s="38"/>
      <c r="D18" s="39" t="s">
        <v>141</v>
      </c>
      <c r="E18" s="39" t="s">
        <v>142</v>
      </c>
      <c r="F18" s="71"/>
      <c r="G18" s="71"/>
      <c r="H18" s="71"/>
      <c r="I18" s="23"/>
    </row>
    <row r="19" spans="1:9" ht="15.5" x14ac:dyDescent="0.35">
      <c r="A19" s="66"/>
      <c r="B19" s="74" t="s">
        <v>36</v>
      </c>
      <c r="C19" s="36" t="s">
        <v>44</v>
      </c>
      <c r="D19" s="35"/>
      <c r="E19" s="36" t="s">
        <v>44</v>
      </c>
      <c r="F19" s="76">
        <v>4</v>
      </c>
      <c r="G19" s="76"/>
      <c r="H19" s="76" t="s">
        <v>41</v>
      </c>
      <c r="I19" s="23"/>
    </row>
    <row r="20" spans="1:9" ht="15.5" x14ac:dyDescent="0.35">
      <c r="A20" s="67"/>
      <c r="B20" s="75"/>
      <c r="C20" s="39" t="s">
        <v>143</v>
      </c>
      <c r="D20" s="38"/>
      <c r="E20" s="39" t="s">
        <v>144</v>
      </c>
      <c r="F20" s="71"/>
      <c r="G20" s="71"/>
      <c r="H20" s="71"/>
      <c r="I20" s="23"/>
    </row>
    <row r="21" spans="1:9" ht="15.5" x14ac:dyDescent="0.35">
      <c r="A21" s="66"/>
      <c r="B21" s="74" t="s">
        <v>0</v>
      </c>
      <c r="C21" s="40" t="s">
        <v>44</v>
      </c>
      <c r="D21" s="41" t="s">
        <v>45</v>
      </c>
      <c r="E21" s="35"/>
      <c r="F21" s="76">
        <v>3</v>
      </c>
      <c r="G21" s="76"/>
      <c r="H21" s="76">
        <v>2</v>
      </c>
      <c r="I21" s="23"/>
    </row>
    <row r="22" spans="1:9" ht="15.5" x14ac:dyDescent="0.35">
      <c r="A22" s="67"/>
      <c r="B22" s="75"/>
      <c r="C22" s="39" t="s">
        <v>145</v>
      </c>
      <c r="D22" s="39" t="s">
        <v>146</v>
      </c>
      <c r="E22" s="38"/>
      <c r="F22" s="77"/>
      <c r="G22" s="77"/>
      <c r="H22" s="77"/>
      <c r="I22" s="23"/>
    </row>
    <row r="23" spans="1:9" x14ac:dyDescent="0.35">
      <c r="A23" s="27"/>
      <c r="B23" s="23"/>
      <c r="C23" s="23"/>
      <c r="D23" s="23"/>
      <c r="E23" s="23"/>
      <c r="F23" s="23"/>
      <c r="G23" s="23"/>
      <c r="H23" s="23"/>
      <c r="I23" s="23"/>
    </row>
    <row r="24" spans="1:9" x14ac:dyDescent="0.35">
      <c r="A24" s="27"/>
      <c r="B24" s="23"/>
      <c r="C24" s="23"/>
      <c r="D24" s="23"/>
      <c r="E24" s="23"/>
      <c r="F24" s="23"/>
      <c r="G24" s="23"/>
      <c r="H24" s="23"/>
      <c r="I24" s="23"/>
    </row>
    <row r="25" spans="1:9" x14ac:dyDescent="0.35">
      <c r="A25" s="27" t="s">
        <v>147</v>
      </c>
      <c r="B25" s="23" t="s">
        <v>17</v>
      </c>
      <c r="C25" s="23"/>
      <c r="D25" s="23"/>
      <c r="E25" s="23"/>
      <c r="F25" s="23"/>
      <c r="G25" s="23"/>
      <c r="H25" s="23"/>
      <c r="I25" s="23"/>
    </row>
    <row r="26" spans="1:9" x14ac:dyDescent="0.35">
      <c r="A26" s="27"/>
      <c r="B26" s="45"/>
      <c r="C26" s="23" t="s">
        <v>17</v>
      </c>
      <c r="D26" s="23"/>
      <c r="E26" s="23"/>
      <c r="F26" s="23"/>
      <c r="G26" s="23"/>
      <c r="H26" s="23"/>
      <c r="I26" s="23"/>
    </row>
    <row r="27" spans="1:9" x14ac:dyDescent="0.35">
      <c r="A27" s="27" t="s">
        <v>148</v>
      </c>
      <c r="B27" s="46" t="s">
        <v>0</v>
      </c>
      <c r="C27" s="47" t="s">
        <v>149</v>
      </c>
      <c r="D27" s="47"/>
      <c r="E27" s="48"/>
      <c r="F27" s="23"/>
      <c r="G27" s="23"/>
      <c r="H27" s="23"/>
      <c r="I27" s="23"/>
    </row>
    <row r="28" spans="1:9" x14ac:dyDescent="0.35">
      <c r="A28" s="27"/>
      <c r="B28" s="23"/>
      <c r="C28" s="23"/>
      <c r="D28" s="23"/>
      <c r="E28" s="48" t="s">
        <v>103</v>
      </c>
      <c r="F28" s="23"/>
      <c r="G28" s="23"/>
      <c r="H28" s="49" t="s">
        <v>150</v>
      </c>
      <c r="I28" s="23"/>
    </row>
    <row r="29" spans="1:9" x14ac:dyDescent="0.35">
      <c r="A29" s="27" t="s">
        <v>151</v>
      </c>
      <c r="B29" s="23" t="s">
        <v>36</v>
      </c>
      <c r="C29" s="23"/>
      <c r="D29" s="23"/>
      <c r="E29" s="50" t="s">
        <v>152</v>
      </c>
      <c r="F29" s="47"/>
      <c r="G29" s="23"/>
      <c r="H29" s="49"/>
      <c r="I29" s="23"/>
    </row>
    <row r="30" spans="1:9" x14ac:dyDescent="0.35">
      <c r="A30" s="27"/>
      <c r="B30" s="45"/>
      <c r="C30" s="23" t="s">
        <v>16</v>
      </c>
      <c r="D30" s="23"/>
      <c r="E30" s="48"/>
      <c r="F30" s="23"/>
      <c r="G30" s="23"/>
      <c r="H30" s="49"/>
      <c r="I30" s="23"/>
    </row>
    <row r="31" spans="1:9" x14ac:dyDescent="0.35">
      <c r="A31" s="27" t="s">
        <v>153</v>
      </c>
      <c r="B31" s="46" t="s">
        <v>103</v>
      </c>
      <c r="C31" s="47" t="s">
        <v>154</v>
      </c>
      <c r="D31" s="47"/>
      <c r="E31" s="23"/>
      <c r="F31" s="23"/>
      <c r="G31" s="23"/>
      <c r="H31" s="49"/>
      <c r="I31" s="23"/>
    </row>
    <row r="32" spans="1:9" x14ac:dyDescent="0.35">
      <c r="A32" s="27"/>
      <c r="B32" s="23"/>
      <c r="C32" s="23"/>
      <c r="D32" s="23"/>
      <c r="E32" s="23"/>
      <c r="F32" s="23"/>
      <c r="G32" s="23"/>
      <c r="H32" s="49"/>
      <c r="I32" s="23"/>
    </row>
    <row r="33" spans="1:11" x14ac:dyDescent="0.35">
      <c r="A33" s="27"/>
      <c r="B33" s="23" t="s">
        <v>0</v>
      </c>
      <c r="C33" s="23"/>
      <c r="D33" s="23"/>
      <c r="E33" s="49"/>
      <c r="F33" s="23"/>
      <c r="G33" s="23"/>
      <c r="H33" s="49"/>
      <c r="I33" s="23"/>
    </row>
    <row r="34" spans="1:11" x14ac:dyDescent="0.35">
      <c r="A34" s="27"/>
      <c r="B34" s="45"/>
      <c r="C34" s="23" t="s">
        <v>36</v>
      </c>
      <c r="D34" s="23"/>
      <c r="E34" s="51"/>
      <c r="F34" s="52"/>
      <c r="G34" s="23"/>
      <c r="H34" s="49" t="s">
        <v>155</v>
      </c>
      <c r="I34" s="23"/>
    </row>
    <row r="35" spans="1:11" x14ac:dyDescent="0.35">
      <c r="A35" s="27"/>
      <c r="B35" s="46" t="s">
        <v>36</v>
      </c>
      <c r="C35" s="47" t="s">
        <v>156</v>
      </c>
      <c r="D35" s="47"/>
      <c r="E35" s="49"/>
      <c r="F35" s="23"/>
      <c r="G35" s="23"/>
      <c r="H35" s="49"/>
      <c r="I35" s="23"/>
    </row>
    <row r="36" spans="1:11" x14ac:dyDescent="0.35">
      <c r="A36" s="27"/>
      <c r="B36" s="23"/>
      <c r="C36" s="23"/>
      <c r="D36" s="23"/>
      <c r="E36" s="23"/>
      <c r="F36" s="23"/>
      <c r="G36" s="23"/>
      <c r="H36" s="49"/>
      <c r="I36" s="23"/>
    </row>
    <row r="37" spans="1:11" x14ac:dyDescent="0.35">
      <c r="A37" s="49" t="s">
        <v>157</v>
      </c>
      <c r="B37" s="23" t="s">
        <v>83</v>
      </c>
      <c r="C37" s="23"/>
      <c r="D37" s="23"/>
      <c r="E37" s="23"/>
      <c r="F37" s="23"/>
      <c r="G37" s="23"/>
      <c r="H37" s="49"/>
      <c r="I37" s="23"/>
    </row>
    <row r="38" spans="1:11" x14ac:dyDescent="0.35">
      <c r="A38" s="49"/>
      <c r="B38" s="45"/>
      <c r="C38" s="23" t="s">
        <v>158</v>
      </c>
      <c r="D38" s="23"/>
      <c r="E38" s="23"/>
      <c r="F38" s="23"/>
      <c r="G38" s="23"/>
      <c r="H38" s="49" t="s">
        <v>159</v>
      </c>
      <c r="I38" s="23"/>
    </row>
    <row r="39" spans="1:11" x14ac:dyDescent="0.35">
      <c r="A39" s="49" t="s">
        <v>160</v>
      </c>
      <c r="B39" s="46" t="s">
        <v>2</v>
      </c>
      <c r="C39" s="47" t="s">
        <v>161</v>
      </c>
      <c r="D39" s="47"/>
      <c r="E39" s="47"/>
      <c r="F39" s="47"/>
      <c r="G39" s="23"/>
      <c r="H39" s="23"/>
      <c r="I39" s="23"/>
    </row>
    <row r="40" spans="1:11" x14ac:dyDescent="0.35">
      <c r="A40" s="49"/>
      <c r="B40" s="23"/>
      <c r="C40" s="23"/>
      <c r="D40" s="23"/>
      <c r="E40" s="23"/>
      <c r="F40" s="23"/>
      <c r="G40" s="23"/>
      <c r="H40" s="23"/>
      <c r="I40" s="23"/>
    </row>
    <row r="43" spans="1:11" s="59" customFormat="1" ht="18.5" x14ac:dyDescent="0.45">
      <c r="A43" s="64" t="s">
        <v>127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</row>
    <row r="44" spans="1:11" s="59" customFormat="1" ht="18.5" x14ac:dyDescent="0.45">
      <c r="A44" s="64" t="s">
        <v>162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</row>
    <row r="45" spans="1:11" s="59" customFormat="1" ht="18.5" x14ac:dyDescent="0.4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26"/>
    </row>
    <row r="46" spans="1:11" s="59" customFormat="1" ht="18.5" x14ac:dyDescent="0.45">
      <c r="A46" s="64" t="s">
        <v>163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</row>
    <row r="47" spans="1:11" ht="20" x14ac:dyDescent="0.4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3"/>
    </row>
    <row r="48" spans="1:11" ht="18" x14ac:dyDescent="0.4">
      <c r="A48" s="53"/>
      <c r="B48" s="28"/>
      <c r="C48" s="44" t="s">
        <v>164</v>
      </c>
      <c r="D48" s="31" t="s">
        <v>165</v>
      </c>
      <c r="E48" s="31" t="s">
        <v>166</v>
      </c>
      <c r="F48" s="31" t="s">
        <v>38</v>
      </c>
      <c r="G48" s="31" t="s">
        <v>167</v>
      </c>
      <c r="H48" s="31" t="s">
        <v>30</v>
      </c>
      <c r="I48" s="32" t="s">
        <v>31</v>
      </c>
      <c r="J48" s="33" t="s">
        <v>32</v>
      </c>
      <c r="K48" s="34"/>
    </row>
    <row r="49" spans="1:11" ht="15.5" x14ac:dyDescent="0.35">
      <c r="A49" s="79"/>
      <c r="B49" s="68" t="s">
        <v>18</v>
      </c>
      <c r="C49" s="35"/>
      <c r="D49" s="36" t="s">
        <v>44</v>
      </c>
      <c r="E49" s="36" t="s">
        <v>44</v>
      </c>
      <c r="F49" s="36" t="s">
        <v>44</v>
      </c>
      <c r="G49" s="36" t="s">
        <v>44</v>
      </c>
      <c r="H49" s="70">
        <v>8</v>
      </c>
      <c r="I49" s="70"/>
      <c r="J49" s="72" t="s">
        <v>168</v>
      </c>
      <c r="K49" s="37"/>
    </row>
    <row r="50" spans="1:11" ht="15.5" x14ac:dyDescent="0.35">
      <c r="A50" s="67"/>
      <c r="B50" s="75"/>
      <c r="C50" s="38"/>
      <c r="D50" s="39" t="s">
        <v>169</v>
      </c>
      <c r="E50" s="39" t="s">
        <v>170</v>
      </c>
      <c r="F50" s="36" t="s">
        <v>171</v>
      </c>
      <c r="G50" s="36" t="s">
        <v>172</v>
      </c>
      <c r="H50" s="71"/>
      <c r="I50" s="71"/>
      <c r="J50" s="73"/>
      <c r="K50" s="37"/>
    </row>
    <row r="51" spans="1:11" ht="15.5" x14ac:dyDescent="0.35">
      <c r="A51" s="79"/>
      <c r="B51" s="74" t="s">
        <v>119</v>
      </c>
      <c r="C51" s="36" t="s">
        <v>45</v>
      </c>
      <c r="D51" s="35"/>
      <c r="E51" s="36" t="s">
        <v>45</v>
      </c>
      <c r="F51" s="54" t="s">
        <v>44</v>
      </c>
      <c r="G51" s="54" t="s">
        <v>44</v>
      </c>
      <c r="H51" s="76">
        <v>6</v>
      </c>
      <c r="I51" s="76"/>
      <c r="J51" s="78" t="s">
        <v>173</v>
      </c>
      <c r="K51" s="37"/>
    </row>
    <row r="52" spans="1:11" ht="15.5" x14ac:dyDescent="0.35">
      <c r="A52" s="67"/>
      <c r="B52" s="69"/>
      <c r="C52" s="39" t="s">
        <v>174</v>
      </c>
      <c r="D52" s="38"/>
      <c r="E52" s="39" t="s">
        <v>175</v>
      </c>
      <c r="F52" s="36" t="s">
        <v>176</v>
      </c>
      <c r="G52" s="36" t="s">
        <v>177</v>
      </c>
      <c r="H52" s="71"/>
      <c r="I52" s="71"/>
      <c r="J52" s="73"/>
      <c r="K52" s="37"/>
    </row>
    <row r="53" spans="1:11" ht="15.5" x14ac:dyDescent="0.35">
      <c r="A53" s="79"/>
      <c r="B53" s="68" t="s">
        <v>20</v>
      </c>
      <c r="C53" s="40" t="s">
        <v>45</v>
      </c>
      <c r="D53" s="41" t="s">
        <v>44</v>
      </c>
      <c r="E53" s="55"/>
      <c r="F53" s="54" t="s">
        <v>44</v>
      </c>
      <c r="G53" s="54" t="s">
        <v>44</v>
      </c>
      <c r="H53" s="76">
        <v>7</v>
      </c>
      <c r="I53" s="76"/>
      <c r="J53" s="76" t="s">
        <v>178</v>
      </c>
      <c r="K53" s="42"/>
    </row>
    <row r="54" spans="1:11" ht="15.5" x14ac:dyDescent="0.35">
      <c r="A54" s="67"/>
      <c r="B54" s="75"/>
      <c r="C54" s="39" t="s">
        <v>179</v>
      </c>
      <c r="D54" s="39" t="s">
        <v>180</v>
      </c>
      <c r="E54" s="56"/>
      <c r="F54" s="40" t="s">
        <v>176</v>
      </c>
      <c r="G54" s="41" t="s">
        <v>181</v>
      </c>
      <c r="H54" s="77"/>
      <c r="I54" s="77"/>
      <c r="J54" s="77"/>
      <c r="K54" s="42"/>
    </row>
    <row r="55" spans="1:11" ht="17.5" x14ac:dyDescent="0.35">
      <c r="A55" s="53"/>
      <c r="B55" s="74" t="s">
        <v>23</v>
      </c>
      <c r="C55" s="40" t="s">
        <v>45</v>
      </c>
      <c r="D55" s="41" t="s">
        <v>45</v>
      </c>
      <c r="E55" s="40" t="s">
        <v>45</v>
      </c>
      <c r="F55" s="55"/>
      <c r="G55" s="57" t="s">
        <v>45</v>
      </c>
      <c r="H55" s="70">
        <v>4</v>
      </c>
      <c r="I55" s="70"/>
      <c r="J55" s="70">
        <v>5</v>
      </c>
      <c r="K55" s="42"/>
    </row>
    <row r="56" spans="1:11" ht="17.5" x14ac:dyDescent="0.35">
      <c r="A56" s="53"/>
      <c r="B56" s="75"/>
      <c r="C56" s="40" t="s">
        <v>182</v>
      </c>
      <c r="D56" s="41" t="s">
        <v>183</v>
      </c>
      <c r="E56" s="40" t="s">
        <v>183</v>
      </c>
      <c r="F56" s="55"/>
      <c r="G56" s="41" t="s">
        <v>184</v>
      </c>
      <c r="H56" s="77"/>
      <c r="I56" s="77"/>
      <c r="J56" s="77"/>
      <c r="K56" s="42"/>
    </row>
    <row r="57" spans="1:11" ht="15.5" x14ac:dyDescent="0.35">
      <c r="A57" s="79"/>
      <c r="B57" s="74" t="s">
        <v>185</v>
      </c>
      <c r="C57" s="54" t="s">
        <v>45</v>
      </c>
      <c r="D57" s="54" t="s">
        <v>45</v>
      </c>
      <c r="E57" s="54" t="s">
        <v>45</v>
      </c>
      <c r="F57" s="36" t="s">
        <v>44</v>
      </c>
      <c r="G57" s="35"/>
      <c r="H57" s="70">
        <v>5</v>
      </c>
      <c r="I57" s="70"/>
      <c r="J57" s="70">
        <v>4</v>
      </c>
      <c r="K57" s="42"/>
    </row>
    <row r="58" spans="1:11" ht="15.5" x14ac:dyDescent="0.35">
      <c r="A58" s="67"/>
      <c r="B58" s="75"/>
      <c r="C58" s="39" t="s">
        <v>186</v>
      </c>
      <c r="D58" s="39" t="s">
        <v>187</v>
      </c>
      <c r="E58" s="39" t="s">
        <v>188</v>
      </c>
      <c r="F58" s="39" t="s">
        <v>189</v>
      </c>
      <c r="G58" s="38"/>
      <c r="H58" s="77"/>
      <c r="I58" s="77"/>
      <c r="J58" s="77"/>
      <c r="K58" s="42"/>
    </row>
    <row r="59" spans="1:11" x14ac:dyDescent="0.35">
      <c r="A59" s="27"/>
      <c r="B59" s="23"/>
      <c r="C59" s="23"/>
      <c r="D59" s="23"/>
      <c r="E59" s="23"/>
      <c r="F59" s="23"/>
      <c r="G59" s="23"/>
      <c r="H59" s="23"/>
      <c r="I59" s="23"/>
      <c r="J59" s="23"/>
      <c r="K59" s="23"/>
    </row>
  </sheetData>
  <mergeCells count="60">
    <mergeCell ref="B55:B56"/>
    <mergeCell ref="H55:H56"/>
    <mergeCell ref="I55:I56"/>
    <mergeCell ref="J55:J56"/>
    <mergeCell ref="A57:A58"/>
    <mergeCell ref="B57:B58"/>
    <mergeCell ref="H57:H58"/>
    <mergeCell ref="I57:I58"/>
    <mergeCell ref="J57:J58"/>
    <mergeCell ref="A51:A52"/>
    <mergeCell ref="B51:B52"/>
    <mergeCell ref="H51:H52"/>
    <mergeCell ref="I51:I52"/>
    <mergeCell ref="J51:J52"/>
    <mergeCell ref="A53:A54"/>
    <mergeCell ref="B53:B54"/>
    <mergeCell ref="H53:H54"/>
    <mergeCell ref="I53:I54"/>
    <mergeCell ref="J53:J54"/>
    <mergeCell ref="A44:K44"/>
    <mergeCell ref="A46:K46"/>
    <mergeCell ref="A49:A50"/>
    <mergeCell ref="B49:B50"/>
    <mergeCell ref="H49:H50"/>
    <mergeCell ref="I49:I50"/>
    <mergeCell ref="J49:J50"/>
    <mergeCell ref="A43:K43"/>
    <mergeCell ref="A17:A18"/>
    <mergeCell ref="B17:B18"/>
    <mergeCell ref="F17:F18"/>
    <mergeCell ref="G17:G18"/>
    <mergeCell ref="H17:H18"/>
    <mergeCell ref="A19:A20"/>
    <mergeCell ref="B19:B20"/>
    <mergeCell ref="F19:F20"/>
    <mergeCell ref="G19:G20"/>
    <mergeCell ref="H19:H20"/>
    <mergeCell ref="A21:A22"/>
    <mergeCell ref="B21:B22"/>
    <mergeCell ref="F21:F22"/>
    <mergeCell ref="G21:G22"/>
    <mergeCell ref="H21:H22"/>
    <mergeCell ref="A9:A10"/>
    <mergeCell ref="B9:B10"/>
    <mergeCell ref="F9:F10"/>
    <mergeCell ref="G9:G10"/>
    <mergeCell ref="H9:H10"/>
    <mergeCell ref="A11:A12"/>
    <mergeCell ref="B11:B12"/>
    <mergeCell ref="F11:F12"/>
    <mergeCell ref="G11:G12"/>
    <mergeCell ref="H11:H12"/>
    <mergeCell ref="A1:I1"/>
    <mergeCell ref="A2:I2"/>
    <mergeCell ref="A4:I4"/>
    <mergeCell ref="A7:A8"/>
    <mergeCell ref="B7:B8"/>
    <mergeCell ref="F7:F8"/>
    <mergeCell ref="G7:G8"/>
    <mergeCell ref="H7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DAE7-7986-414D-9099-EB2C20BCC541}">
  <dimension ref="A1:M91"/>
  <sheetViews>
    <sheetView workbookViewId="0"/>
  </sheetViews>
  <sheetFormatPr defaultRowHeight="14.5" x14ac:dyDescent="0.35"/>
  <cols>
    <col min="1" max="1" width="2.81640625" style="8" bestFit="1" customWidth="1"/>
    <col min="2" max="2" width="4.54296875" style="60" customWidth="1"/>
    <col min="3" max="3" width="22.81640625" bestFit="1" customWidth="1"/>
    <col min="4" max="4" width="4.81640625" style="9" bestFit="1" customWidth="1"/>
    <col min="5" max="5" width="7.81640625" style="11" bestFit="1" customWidth="1"/>
    <col min="6" max="6" width="4.1796875" customWidth="1"/>
    <col min="7" max="7" width="14.81640625" style="8" bestFit="1" customWidth="1"/>
    <col min="8" max="8" width="21.54296875" bestFit="1" customWidth="1"/>
    <col min="9" max="9" width="3.7265625" customWidth="1"/>
    <col min="10" max="10" width="2.54296875" style="8" bestFit="1" customWidth="1"/>
    <col min="11" max="11" width="9.7265625" bestFit="1" customWidth="1"/>
    <col min="12" max="12" width="7.81640625" bestFit="1" customWidth="1"/>
    <col min="13" max="13" width="7.453125" bestFit="1" customWidth="1"/>
  </cols>
  <sheetData>
    <row r="1" spans="1:13" x14ac:dyDescent="0.35">
      <c r="A1">
        <v>1</v>
      </c>
      <c r="B1" s="60">
        <v>1</v>
      </c>
      <c r="C1" s="9" t="s">
        <v>91</v>
      </c>
      <c r="D1">
        <v>2007</v>
      </c>
      <c r="E1" s="11">
        <v>39221</v>
      </c>
      <c r="G1" s="10" t="s">
        <v>92</v>
      </c>
      <c r="H1" t="s">
        <v>18</v>
      </c>
      <c r="I1" s="24"/>
      <c r="J1" t="s">
        <v>47</v>
      </c>
      <c r="K1" t="s">
        <v>48</v>
      </c>
      <c r="L1" t="s">
        <v>5</v>
      </c>
      <c r="M1" t="s">
        <v>6</v>
      </c>
    </row>
    <row r="2" spans="1:13" x14ac:dyDescent="0.35">
      <c r="A2">
        <v>2</v>
      </c>
      <c r="B2" s="60">
        <v>1</v>
      </c>
      <c r="C2" s="9" t="s">
        <v>93</v>
      </c>
      <c r="D2">
        <v>2006</v>
      </c>
      <c r="E2" s="11">
        <v>38975</v>
      </c>
      <c r="G2" s="10" t="s">
        <v>92</v>
      </c>
      <c r="H2" t="s">
        <v>18</v>
      </c>
      <c r="I2" s="24"/>
      <c r="J2" t="s">
        <v>47</v>
      </c>
      <c r="K2" t="s">
        <v>48</v>
      </c>
      <c r="L2" t="s">
        <v>5</v>
      </c>
      <c r="M2" t="s">
        <v>6</v>
      </c>
    </row>
    <row r="3" spans="1:13" x14ac:dyDescent="0.35">
      <c r="A3">
        <v>3</v>
      </c>
      <c r="B3" s="60">
        <v>1</v>
      </c>
      <c r="C3" t="s">
        <v>94</v>
      </c>
      <c r="D3">
        <v>2008</v>
      </c>
      <c r="E3" s="11">
        <v>39591</v>
      </c>
      <c r="G3" s="10" t="s">
        <v>92</v>
      </c>
      <c r="H3" t="s">
        <v>18</v>
      </c>
      <c r="I3" s="24"/>
      <c r="J3" t="s">
        <v>47</v>
      </c>
      <c r="K3" t="s">
        <v>48</v>
      </c>
      <c r="L3" t="s">
        <v>5</v>
      </c>
      <c r="M3" t="s">
        <v>6</v>
      </c>
    </row>
    <row r="4" spans="1:13" x14ac:dyDescent="0.35">
      <c r="A4">
        <v>4</v>
      </c>
      <c r="B4" s="60">
        <v>1</v>
      </c>
      <c r="C4" t="s">
        <v>95</v>
      </c>
      <c r="D4">
        <v>2008</v>
      </c>
      <c r="E4" s="11">
        <v>39543</v>
      </c>
      <c r="G4" s="10" t="s">
        <v>92</v>
      </c>
      <c r="H4" t="s">
        <v>18</v>
      </c>
      <c r="I4" s="24"/>
      <c r="J4" t="s">
        <v>47</v>
      </c>
      <c r="K4" t="s">
        <v>48</v>
      </c>
      <c r="L4" t="s">
        <v>5</v>
      </c>
      <c r="M4" t="s">
        <v>6</v>
      </c>
    </row>
    <row r="5" spans="1:13" x14ac:dyDescent="0.35">
      <c r="A5">
        <v>5</v>
      </c>
      <c r="B5" s="60">
        <v>1</v>
      </c>
      <c r="C5" t="s">
        <v>96</v>
      </c>
      <c r="D5">
        <v>2007</v>
      </c>
      <c r="E5" s="11">
        <v>39328</v>
      </c>
      <c r="G5" s="10" t="s">
        <v>92</v>
      </c>
      <c r="H5" t="s">
        <v>18</v>
      </c>
      <c r="I5" s="24"/>
      <c r="J5" t="s">
        <v>47</v>
      </c>
      <c r="K5" t="s">
        <v>48</v>
      </c>
      <c r="L5" t="s">
        <v>5</v>
      </c>
      <c r="M5" t="s">
        <v>6</v>
      </c>
    </row>
    <row r="6" spans="1:13" x14ac:dyDescent="0.35">
      <c r="A6">
        <v>6</v>
      </c>
      <c r="B6" s="60">
        <v>1</v>
      </c>
      <c r="C6" t="s">
        <v>97</v>
      </c>
      <c r="D6">
        <v>2008</v>
      </c>
      <c r="E6" s="11">
        <v>39561</v>
      </c>
      <c r="G6" s="10" t="s">
        <v>92</v>
      </c>
      <c r="H6" t="s">
        <v>18</v>
      </c>
      <c r="I6" s="24"/>
      <c r="J6" t="s">
        <v>47</v>
      </c>
      <c r="K6" t="s">
        <v>48</v>
      </c>
      <c r="L6" t="s">
        <v>5</v>
      </c>
      <c r="M6" t="s">
        <v>6</v>
      </c>
    </row>
    <row r="7" spans="1:13" x14ac:dyDescent="0.35">
      <c r="A7">
        <v>7</v>
      </c>
      <c r="B7" s="60">
        <v>1</v>
      </c>
      <c r="C7" t="s">
        <v>98</v>
      </c>
      <c r="D7">
        <v>2008</v>
      </c>
      <c r="E7" s="11">
        <v>39491</v>
      </c>
      <c r="G7" s="10" t="s">
        <v>99</v>
      </c>
      <c r="H7" t="s">
        <v>18</v>
      </c>
      <c r="I7" s="24"/>
      <c r="J7" t="s">
        <v>47</v>
      </c>
      <c r="K7" t="s">
        <v>48</v>
      </c>
      <c r="L7" t="s">
        <v>5</v>
      </c>
      <c r="M7" t="s">
        <v>6</v>
      </c>
    </row>
    <row r="8" spans="1:13" x14ac:dyDescent="0.35">
      <c r="A8">
        <v>8</v>
      </c>
      <c r="B8" s="60">
        <v>1</v>
      </c>
      <c r="C8" t="s">
        <v>262</v>
      </c>
      <c r="D8">
        <v>2008</v>
      </c>
      <c r="E8" s="11">
        <v>39682</v>
      </c>
      <c r="G8" s="10" t="s">
        <v>92</v>
      </c>
      <c r="H8" t="s">
        <v>18</v>
      </c>
      <c r="I8" s="24"/>
      <c r="J8" t="s">
        <v>47</v>
      </c>
      <c r="K8" t="s">
        <v>48</v>
      </c>
      <c r="L8" t="s">
        <v>5</v>
      </c>
      <c r="M8" t="s">
        <v>6</v>
      </c>
    </row>
    <row r="9" spans="1:13" x14ac:dyDescent="0.35">
      <c r="A9">
        <v>9</v>
      </c>
      <c r="B9" s="60">
        <v>1</v>
      </c>
      <c r="C9" t="s">
        <v>100</v>
      </c>
      <c r="D9">
        <v>2008</v>
      </c>
      <c r="E9" s="11">
        <v>39681</v>
      </c>
      <c r="G9" s="10" t="s">
        <v>92</v>
      </c>
      <c r="H9" t="s">
        <v>18</v>
      </c>
      <c r="I9" s="24"/>
      <c r="J9" t="s">
        <v>47</v>
      </c>
      <c r="K9" t="s">
        <v>48</v>
      </c>
      <c r="L9" t="s">
        <v>5</v>
      </c>
      <c r="M9" t="s">
        <v>6</v>
      </c>
    </row>
    <row r="10" spans="1:13" x14ac:dyDescent="0.35">
      <c r="A10">
        <v>10</v>
      </c>
      <c r="B10" s="60">
        <v>1</v>
      </c>
      <c r="C10" s="9" t="s">
        <v>101</v>
      </c>
      <c r="D10">
        <v>2008</v>
      </c>
      <c r="E10" s="11">
        <v>39450</v>
      </c>
      <c r="G10" s="10" t="s">
        <v>92</v>
      </c>
      <c r="H10" t="s">
        <v>18</v>
      </c>
      <c r="I10" s="24"/>
      <c r="J10" t="s">
        <v>47</v>
      </c>
      <c r="K10" t="s">
        <v>48</v>
      </c>
      <c r="L10" t="s">
        <v>5</v>
      </c>
      <c r="M10" t="s">
        <v>6</v>
      </c>
    </row>
    <row r="11" spans="1:13" x14ac:dyDescent="0.35">
      <c r="A11">
        <v>11</v>
      </c>
      <c r="B11" s="60">
        <v>2</v>
      </c>
      <c r="C11" s="86" t="s">
        <v>61</v>
      </c>
      <c r="D11">
        <v>2007</v>
      </c>
      <c r="E11" s="11">
        <v>39122</v>
      </c>
      <c r="G11" s="10" t="s">
        <v>62</v>
      </c>
      <c r="H11" t="s">
        <v>17</v>
      </c>
      <c r="J11" t="s">
        <v>47</v>
      </c>
      <c r="K11" t="s">
        <v>48</v>
      </c>
      <c r="L11" t="s">
        <v>5</v>
      </c>
      <c r="M11" t="s">
        <v>6</v>
      </c>
    </row>
    <row r="12" spans="1:13" x14ac:dyDescent="0.35">
      <c r="A12">
        <v>12</v>
      </c>
      <c r="B12" s="60">
        <v>2</v>
      </c>
      <c r="C12" s="125" t="s">
        <v>63</v>
      </c>
      <c r="D12">
        <v>2007</v>
      </c>
      <c r="E12" s="11">
        <v>39100</v>
      </c>
      <c r="G12" s="10" t="s">
        <v>62</v>
      </c>
      <c r="H12" t="s">
        <v>17</v>
      </c>
      <c r="I12" s="11"/>
      <c r="J12" t="s">
        <v>47</v>
      </c>
      <c r="K12" t="s">
        <v>48</v>
      </c>
      <c r="L12" t="s">
        <v>5</v>
      </c>
      <c r="M12" t="s">
        <v>6</v>
      </c>
    </row>
    <row r="13" spans="1:13" x14ac:dyDescent="0.35">
      <c r="A13">
        <v>13</v>
      </c>
      <c r="B13" s="60">
        <v>2</v>
      </c>
      <c r="C13" s="125" t="s">
        <v>64</v>
      </c>
      <c r="D13">
        <v>2006</v>
      </c>
      <c r="E13" s="11">
        <v>39079</v>
      </c>
      <c r="G13" s="10" t="s">
        <v>62</v>
      </c>
      <c r="H13" t="s">
        <v>17</v>
      </c>
      <c r="I13" s="11"/>
      <c r="J13" t="s">
        <v>47</v>
      </c>
      <c r="K13" t="s">
        <v>48</v>
      </c>
      <c r="L13" t="s">
        <v>5</v>
      </c>
      <c r="M13" t="s">
        <v>6</v>
      </c>
    </row>
    <row r="14" spans="1:13" x14ac:dyDescent="0.35">
      <c r="A14">
        <v>14</v>
      </c>
      <c r="B14" s="60">
        <v>2</v>
      </c>
      <c r="C14" s="125" t="s">
        <v>266</v>
      </c>
      <c r="D14">
        <v>2007</v>
      </c>
      <c r="E14" s="11">
        <v>39223</v>
      </c>
      <c r="G14" s="10" t="s">
        <v>28</v>
      </c>
      <c r="H14" t="s">
        <v>17</v>
      </c>
      <c r="I14" s="11"/>
      <c r="J14" t="s">
        <v>47</v>
      </c>
      <c r="K14" t="s">
        <v>48</v>
      </c>
      <c r="L14" t="s">
        <v>5</v>
      </c>
      <c r="M14" t="s">
        <v>6</v>
      </c>
    </row>
    <row r="15" spans="1:13" x14ac:dyDescent="0.35">
      <c r="A15">
        <v>15</v>
      </c>
      <c r="B15" s="60">
        <v>2</v>
      </c>
      <c r="C15" t="s">
        <v>267</v>
      </c>
      <c r="D15">
        <v>2007</v>
      </c>
      <c r="E15" s="11">
        <v>39176</v>
      </c>
      <c r="G15" s="10" t="s">
        <v>62</v>
      </c>
      <c r="H15" t="s">
        <v>17</v>
      </c>
      <c r="I15" s="11"/>
      <c r="J15" t="s">
        <v>47</v>
      </c>
      <c r="K15" t="s">
        <v>48</v>
      </c>
      <c r="L15" t="s">
        <v>5</v>
      </c>
      <c r="M15" t="s">
        <v>6</v>
      </c>
    </row>
    <row r="16" spans="1:13" x14ac:dyDescent="0.35">
      <c r="A16">
        <v>16</v>
      </c>
      <c r="B16" s="60">
        <v>2</v>
      </c>
      <c r="C16" s="9" t="s">
        <v>268</v>
      </c>
      <c r="D16">
        <v>2007</v>
      </c>
      <c r="E16" s="11">
        <v>39188</v>
      </c>
      <c r="G16" s="10" t="s">
        <v>62</v>
      </c>
      <c r="H16" t="s">
        <v>17</v>
      </c>
      <c r="I16" s="11"/>
      <c r="J16" t="s">
        <v>47</v>
      </c>
      <c r="K16" t="s">
        <v>48</v>
      </c>
      <c r="L16" t="s">
        <v>5</v>
      </c>
      <c r="M16" t="s">
        <v>6</v>
      </c>
    </row>
    <row r="17" spans="1:13" x14ac:dyDescent="0.35">
      <c r="A17">
        <v>17</v>
      </c>
      <c r="B17" s="60">
        <v>2</v>
      </c>
      <c r="C17" t="s">
        <v>269</v>
      </c>
      <c r="D17">
        <v>2007</v>
      </c>
      <c r="E17" s="11">
        <v>39430</v>
      </c>
      <c r="G17" s="10" t="s">
        <v>62</v>
      </c>
      <c r="H17" t="s">
        <v>17</v>
      </c>
      <c r="I17" s="11"/>
      <c r="J17" t="s">
        <v>47</v>
      </c>
      <c r="K17" t="s">
        <v>48</v>
      </c>
      <c r="L17" t="s">
        <v>5</v>
      </c>
      <c r="M17" t="s">
        <v>6</v>
      </c>
    </row>
    <row r="18" spans="1:13" x14ac:dyDescent="0.35">
      <c r="A18">
        <v>18</v>
      </c>
      <c r="B18" s="60">
        <v>2</v>
      </c>
      <c r="C18" t="s">
        <v>270</v>
      </c>
      <c r="D18">
        <v>2007</v>
      </c>
      <c r="E18" s="11">
        <v>39297</v>
      </c>
      <c r="G18" s="10" t="s">
        <v>62</v>
      </c>
      <c r="H18" t="s">
        <v>17</v>
      </c>
      <c r="I18" s="11"/>
      <c r="J18" t="s">
        <v>47</v>
      </c>
      <c r="K18" t="s">
        <v>48</v>
      </c>
      <c r="L18" t="s">
        <v>5</v>
      </c>
      <c r="M18" t="s">
        <v>6</v>
      </c>
    </row>
    <row r="19" spans="1:13" x14ac:dyDescent="0.35">
      <c r="A19">
        <v>19</v>
      </c>
      <c r="B19" s="60">
        <v>2</v>
      </c>
      <c r="C19" t="s">
        <v>271</v>
      </c>
      <c r="D19">
        <v>2007</v>
      </c>
      <c r="E19" s="11">
        <v>39198</v>
      </c>
      <c r="G19" s="10" t="s">
        <v>62</v>
      </c>
      <c r="H19" t="s">
        <v>17</v>
      </c>
      <c r="J19" t="s">
        <v>47</v>
      </c>
      <c r="K19" t="s">
        <v>48</v>
      </c>
      <c r="L19" t="s">
        <v>5</v>
      </c>
      <c r="M19" t="s">
        <v>6</v>
      </c>
    </row>
    <row r="20" spans="1:13" x14ac:dyDescent="0.35">
      <c r="A20">
        <v>20</v>
      </c>
      <c r="B20" s="60">
        <v>2</v>
      </c>
      <c r="C20" t="s">
        <v>272</v>
      </c>
      <c r="D20">
        <v>2007</v>
      </c>
      <c r="E20" s="11">
        <v>39404</v>
      </c>
      <c r="G20" s="10" t="s">
        <v>62</v>
      </c>
      <c r="H20" t="s">
        <v>17</v>
      </c>
      <c r="J20" t="s">
        <v>47</v>
      </c>
      <c r="K20" t="s">
        <v>48</v>
      </c>
      <c r="L20" t="s">
        <v>5</v>
      </c>
      <c r="M20" t="s">
        <v>6</v>
      </c>
    </row>
    <row r="21" spans="1:13" x14ac:dyDescent="0.35">
      <c r="A21">
        <v>21</v>
      </c>
      <c r="B21" s="60">
        <v>3</v>
      </c>
      <c r="C21" t="s">
        <v>65</v>
      </c>
      <c r="D21">
        <v>2006</v>
      </c>
      <c r="E21" s="11">
        <v>38989</v>
      </c>
      <c r="G21" s="10" t="s">
        <v>66</v>
      </c>
      <c r="H21" t="s">
        <v>20</v>
      </c>
      <c r="J21" t="s">
        <v>47</v>
      </c>
      <c r="K21" t="s">
        <v>48</v>
      </c>
      <c r="L21" t="s">
        <v>5</v>
      </c>
      <c r="M21" t="s">
        <v>6</v>
      </c>
    </row>
    <row r="22" spans="1:13" x14ac:dyDescent="0.35">
      <c r="A22">
        <v>22</v>
      </c>
      <c r="B22" s="60">
        <v>3</v>
      </c>
      <c r="C22" t="s">
        <v>67</v>
      </c>
      <c r="D22">
        <v>2007</v>
      </c>
      <c r="E22" s="11">
        <v>39267</v>
      </c>
      <c r="G22" s="10" t="s">
        <v>66</v>
      </c>
      <c r="H22" t="s">
        <v>20</v>
      </c>
      <c r="J22" t="s">
        <v>47</v>
      </c>
      <c r="K22" t="s">
        <v>48</v>
      </c>
      <c r="L22" t="s">
        <v>5</v>
      </c>
      <c r="M22" t="s">
        <v>6</v>
      </c>
    </row>
    <row r="23" spans="1:13" x14ac:dyDescent="0.35">
      <c r="A23">
        <v>23</v>
      </c>
      <c r="B23" s="60">
        <v>3</v>
      </c>
      <c r="C23" t="s">
        <v>68</v>
      </c>
      <c r="D23">
        <v>2007</v>
      </c>
      <c r="E23" s="11">
        <v>39244</v>
      </c>
      <c r="G23" s="10" t="s">
        <v>66</v>
      </c>
      <c r="H23" t="s">
        <v>20</v>
      </c>
      <c r="J23" t="s">
        <v>47</v>
      </c>
      <c r="K23" t="s">
        <v>48</v>
      </c>
      <c r="L23" t="s">
        <v>5</v>
      </c>
      <c r="M23" t="s">
        <v>6</v>
      </c>
    </row>
    <row r="24" spans="1:13" x14ac:dyDescent="0.35">
      <c r="A24">
        <v>24</v>
      </c>
      <c r="B24" s="60">
        <v>3</v>
      </c>
      <c r="C24" t="s">
        <v>69</v>
      </c>
      <c r="D24">
        <v>2007</v>
      </c>
      <c r="E24" s="11">
        <v>39323</v>
      </c>
      <c r="G24" s="10" t="s">
        <v>66</v>
      </c>
      <c r="H24" t="s">
        <v>20</v>
      </c>
      <c r="J24" t="s">
        <v>47</v>
      </c>
      <c r="K24" t="s">
        <v>48</v>
      </c>
      <c r="L24" t="s">
        <v>5</v>
      </c>
      <c r="M24" t="s">
        <v>6</v>
      </c>
    </row>
    <row r="25" spans="1:13" x14ac:dyDescent="0.35">
      <c r="A25">
        <v>25</v>
      </c>
      <c r="B25" s="60">
        <v>3</v>
      </c>
      <c r="C25" t="s">
        <v>70</v>
      </c>
      <c r="D25">
        <v>2008</v>
      </c>
      <c r="E25" s="11">
        <v>39480</v>
      </c>
      <c r="G25" s="10" t="s">
        <v>66</v>
      </c>
      <c r="H25" t="s">
        <v>20</v>
      </c>
      <c r="J25" t="s">
        <v>47</v>
      </c>
      <c r="K25" t="s">
        <v>48</v>
      </c>
      <c r="L25" t="s">
        <v>5</v>
      </c>
      <c r="M25" t="s">
        <v>6</v>
      </c>
    </row>
    <row r="26" spans="1:13" x14ac:dyDescent="0.35">
      <c r="A26">
        <v>26</v>
      </c>
      <c r="B26" s="60">
        <v>3</v>
      </c>
      <c r="C26" t="s">
        <v>71</v>
      </c>
      <c r="D26">
        <v>2007</v>
      </c>
      <c r="E26" s="11">
        <v>39350</v>
      </c>
      <c r="G26" s="10" t="s">
        <v>66</v>
      </c>
      <c r="H26" t="s">
        <v>20</v>
      </c>
      <c r="J26" t="s">
        <v>47</v>
      </c>
      <c r="K26" t="s">
        <v>48</v>
      </c>
      <c r="L26" t="s">
        <v>5</v>
      </c>
      <c r="M26" t="s">
        <v>6</v>
      </c>
    </row>
    <row r="27" spans="1:13" x14ac:dyDescent="0.35">
      <c r="A27">
        <v>27</v>
      </c>
      <c r="B27" s="60">
        <v>3</v>
      </c>
      <c r="C27" t="s">
        <v>72</v>
      </c>
      <c r="D27">
        <v>2007</v>
      </c>
      <c r="E27" s="11">
        <v>39435</v>
      </c>
      <c r="G27" s="10" t="s">
        <v>66</v>
      </c>
      <c r="H27" t="s">
        <v>20</v>
      </c>
      <c r="J27" t="s">
        <v>47</v>
      </c>
      <c r="K27" t="s">
        <v>48</v>
      </c>
      <c r="L27" t="s">
        <v>5</v>
      </c>
      <c r="M27" t="s">
        <v>6</v>
      </c>
    </row>
    <row r="28" spans="1:13" x14ac:dyDescent="0.35">
      <c r="A28">
        <v>28</v>
      </c>
      <c r="B28" s="60">
        <v>4</v>
      </c>
      <c r="C28" t="s">
        <v>46</v>
      </c>
      <c r="D28">
        <v>2007</v>
      </c>
      <c r="E28" s="11">
        <v>39167</v>
      </c>
      <c r="G28" s="10" t="s">
        <v>3</v>
      </c>
      <c r="H28" t="s">
        <v>36</v>
      </c>
      <c r="J28" t="s">
        <v>47</v>
      </c>
      <c r="K28" t="s">
        <v>48</v>
      </c>
      <c r="L28" t="s">
        <v>5</v>
      </c>
      <c r="M28" t="s">
        <v>6</v>
      </c>
    </row>
    <row r="29" spans="1:13" x14ac:dyDescent="0.35">
      <c r="A29">
        <v>29</v>
      </c>
      <c r="B29" s="60">
        <v>4</v>
      </c>
      <c r="C29" t="s">
        <v>49</v>
      </c>
      <c r="D29">
        <v>2007</v>
      </c>
      <c r="E29" s="11">
        <v>39185</v>
      </c>
      <c r="G29" s="10" t="s">
        <v>3</v>
      </c>
      <c r="H29" t="s">
        <v>36</v>
      </c>
      <c r="J29" t="s">
        <v>47</v>
      </c>
      <c r="K29" t="s">
        <v>48</v>
      </c>
      <c r="L29" t="s">
        <v>5</v>
      </c>
      <c r="M29" t="s">
        <v>6</v>
      </c>
    </row>
    <row r="30" spans="1:13" x14ac:dyDescent="0.35">
      <c r="A30">
        <v>30</v>
      </c>
      <c r="B30" s="60">
        <v>4</v>
      </c>
      <c r="C30" s="9" t="s">
        <v>50</v>
      </c>
      <c r="D30">
        <v>2007</v>
      </c>
      <c r="E30" s="11">
        <v>39258</v>
      </c>
      <c r="G30" s="10" t="s">
        <v>3</v>
      </c>
      <c r="H30" t="s">
        <v>36</v>
      </c>
      <c r="J30" t="s">
        <v>47</v>
      </c>
      <c r="K30" t="s">
        <v>48</v>
      </c>
      <c r="L30" t="s">
        <v>5</v>
      </c>
      <c r="M30" t="s">
        <v>6</v>
      </c>
    </row>
    <row r="31" spans="1:13" x14ac:dyDescent="0.35">
      <c r="A31">
        <v>31</v>
      </c>
      <c r="B31" s="60">
        <v>4</v>
      </c>
      <c r="C31" t="s">
        <v>51</v>
      </c>
      <c r="D31">
        <v>2006</v>
      </c>
      <c r="E31" s="11">
        <v>39037</v>
      </c>
      <c r="G31" s="10" t="s">
        <v>3</v>
      </c>
      <c r="H31" t="s">
        <v>36</v>
      </c>
      <c r="J31" t="s">
        <v>47</v>
      </c>
      <c r="K31" t="s">
        <v>48</v>
      </c>
      <c r="L31" t="s">
        <v>5</v>
      </c>
      <c r="M31" t="s">
        <v>6</v>
      </c>
    </row>
    <row r="32" spans="1:13" x14ac:dyDescent="0.35">
      <c r="A32">
        <v>32</v>
      </c>
      <c r="B32" s="60">
        <v>4</v>
      </c>
      <c r="C32" t="s">
        <v>52</v>
      </c>
      <c r="D32">
        <v>2007</v>
      </c>
      <c r="E32" s="11">
        <v>39235</v>
      </c>
      <c r="G32" s="10" t="s">
        <v>3</v>
      </c>
      <c r="H32" t="s">
        <v>36</v>
      </c>
      <c r="J32" t="s">
        <v>47</v>
      </c>
      <c r="K32" t="s">
        <v>48</v>
      </c>
      <c r="L32" t="s">
        <v>5</v>
      </c>
      <c r="M32" t="s">
        <v>6</v>
      </c>
    </row>
    <row r="33" spans="1:13" x14ac:dyDescent="0.35">
      <c r="A33">
        <v>33</v>
      </c>
      <c r="B33" s="60">
        <v>4</v>
      </c>
      <c r="C33" t="s">
        <v>53</v>
      </c>
      <c r="D33">
        <v>2007</v>
      </c>
      <c r="E33" s="11">
        <v>39188</v>
      </c>
      <c r="G33" s="10" t="s">
        <v>3</v>
      </c>
      <c r="H33" t="s">
        <v>36</v>
      </c>
      <c r="J33" t="s">
        <v>47</v>
      </c>
      <c r="K33" t="s">
        <v>48</v>
      </c>
      <c r="L33" t="s">
        <v>5</v>
      </c>
      <c r="M33" t="s">
        <v>6</v>
      </c>
    </row>
    <row r="34" spans="1:13" x14ac:dyDescent="0.35">
      <c r="A34">
        <v>34</v>
      </c>
      <c r="B34" s="60">
        <v>4</v>
      </c>
      <c r="C34" t="s">
        <v>260</v>
      </c>
      <c r="D34">
        <v>2007</v>
      </c>
      <c r="E34" s="11">
        <v>39239</v>
      </c>
      <c r="G34" s="10" t="s">
        <v>3</v>
      </c>
      <c r="H34" t="s">
        <v>36</v>
      </c>
      <c r="J34" t="s">
        <v>47</v>
      </c>
      <c r="K34" t="s">
        <v>48</v>
      </c>
      <c r="L34" t="s">
        <v>5</v>
      </c>
      <c r="M34" t="s">
        <v>6</v>
      </c>
    </row>
    <row r="35" spans="1:13" x14ac:dyDescent="0.35">
      <c r="A35">
        <v>35</v>
      </c>
      <c r="B35" s="60">
        <v>4</v>
      </c>
      <c r="C35" s="86" t="s">
        <v>261</v>
      </c>
      <c r="D35">
        <v>2007</v>
      </c>
      <c r="E35" s="11">
        <v>39219</v>
      </c>
      <c r="G35" s="10" t="s">
        <v>3</v>
      </c>
      <c r="H35" t="s">
        <v>36</v>
      </c>
      <c r="J35" t="s">
        <v>47</v>
      </c>
      <c r="K35" t="s">
        <v>48</v>
      </c>
      <c r="L35" t="s">
        <v>5</v>
      </c>
      <c r="M35" t="s">
        <v>6</v>
      </c>
    </row>
    <row r="36" spans="1:13" x14ac:dyDescent="0.35">
      <c r="A36">
        <v>36</v>
      </c>
      <c r="B36" s="60">
        <v>5</v>
      </c>
      <c r="C36" t="s">
        <v>102</v>
      </c>
      <c r="D36">
        <v>2007</v>
      </c>
      <c r="E36" s="11">
        <v>39290</v>
      </c>
      <c r="G36" s="10" t="s">
        <v>99</v>
      </c>
      <c r="H36" t="s">
        <v>103</v>
      </c>
      <c r="I36" s="24"/>
      <c r="J36" t="s">
        <v>47</v>
      </c>
      <c r="K36" t="s">
        <v>48</v>
      </c>
      <c r="L36" t="s">
        <v>5</v>
      </c>
      <c r="M36" t="s">
        <v>6</v>
      </c>
    </row>
    <row r="37" spans="1:13" x14ac:dyDescent="0.35">
      <c r="A37">
        <v>37</v>
      </c>
      <c r="B37" s="60">
        <v>5</v>
      </c>
      <c r="C37" t="s">
        <v>104</v>
      </c>
      <c r="D37">
        <v>2007</v>
      </c>
      <c r="E37" s="11">
        <v>39290</v>
      </c>
      <c r="G37" s="10" t="s">
        <v>99</v>
      </c>
      <c r="H37" t="s">
        <v>103</v>
      </c>
      <c r="I37" s="24"/>
      <c r="J37" t="s">
        <v>47</v>
      </c>
      <c r="K37" t="s">
        <v>48</v>
      </c>
      <c r="L37" t="s">
        <v>5</v>
      </c>
      <c r="M37" t="s">
        <v>6</v>
      </c>
    </row>
    <row r="38" spans="1:13" x14ac:dyDescent="0.35">
      <c r="A38">
        <v>38</v>
      </c>
      <c r="B38" s="60">
        <v>5</v>
      </c>
      <c r="C38" t="s">
        <v>105</v>
      </c>
      <c r="D38">
        <v>2008</v>
      </c>
      <c r="E38" s="11">
        <v>39456</v>
      </c>
      <c r="G38" s="10" t="s">
        <v>99</v>
      </c>
      <c r="H38" t="s">
        <v>103</v>
      </c>
      <c r="I38" s="24"/>
      <c r="J38" t="s">
        <v>47</v>
      </c>
      <c r="K38" t="s">
        <v>48</v>
      </c>
      <c r="L38" t="s">
        <v>5</v>
      </c>
      <c r="M38" t="s">
        <v>6</v>
      </c>
    </row>
    <row r="39" spans="1:13" x14ac:dyDescent="0.35">
      <c r="A39">
        <v>39</v>
      </c>
      <c r="B39" s="60">
        <v>5</v>
      </c>
      <c r="C39" s="9" t="s">
        <v>106</v>
      </c>
      <c r="D39">
        <v>2008</v>
      </c>
      <c r="E39" s="11">
        <v>39680</v>
      </c>
      <c r="G39" s="10" t="s">
        <v>99</v>
      </c>
      <c r="H39" t="s">
        <v>103</v>
      </c>
      <c r="I39" s="24"/>
      <c r="J39" t="s">
        <v>47</v>
      </c>
      <c r="K39" t="s">
        <v>48</v>
      </c>
      <c r="L39" t="s">
        <v>5</v>
      </c>
      <c r="M39" t="s">
        <v>6</v>
      </c>
    </row>
    <row r="40" spans="1:13" x14ac:dyDescent="0.35">
      <c r="A40">
        <v>40</v>
      </c>
      <c r="B40" s="60">
        <v>5</v>
      </c>
      <c r="C40" t="s">
        <v>107</v>
      </c>
      <c r="D40">
        <v>2008</v>
      </c>
      <c r="E40" s="11">
        <v>39549</v>
      </c>
      <c r="G40" s="10" t="s">
        <v>99</v>
      </c>
      <c r="H40" t="s">
        <v>103</v>
      </c>
      <c r="I40" s="24"/>
      <c r="J40" t="s">
        <v>47</v>
      </c>
      <c r="K40" t="s">
        <v>48</v>
      </c>
      <c r="L40" t="s">
        <v>5</v>
      </c>
      <c r="M40" t="s">
        <v>6</v>
      </c>
    </row>
    <row r="41" spans="1:13" x14ac:dyDescent="0.35">
      <c r="A41">
        <v>41</v>
      </c>
      <c r="B41" s="60">
        <v>5</v>
      </c>
      <c r="C41" t="s">
        <v>108</v>
      </c>
      <c r="D41">
        <v>2008</v>
      </c>
      <c r="E41" s="11">
        <v>39522</v>
      </c>
      <c r="G41" s="10" t="s">
        <v>99</v>
      </c>
      <c r="H41" t="s">
        <v>103</v>
      </c>
      <c r="I41" s="24"/>
      <c r="J41" t="s">
        <v>47</v>
      </c>
      <c r="K41" t="s">
        <v>48</v>
      </c>
      <c r="L41" t="s">
        <v>5</v>
      </c>
      <c r="M41" t="s">
        <v>6</v>
      </c>
    </row>
    <row r="42" spans="1:13" x14ac:dyDescent="0.35">
      <c r="A42">
        <v>42</v>
      </c>
      <c r="B42" s="60">
        <v>5</v>
      </c>
      <c r="C42" t="s">
        <v>109</v>
      </c>
      <c r="D42">
        <v>2008</v>
      </c>
      <c r="E42" s="11">
        <v>39455</v>
      </c>
      <c r="G42" s="10" t="s">
        <v>99</v>
      </c>
      <c r="H42" t="s">
        <v>103</v>
      </c>
      <c r="I42" s="24"/>
      <c r="J42" t="s">
        <v>47</v>
      </c>
      <c r="K42" t="s">
        <v>48</v>
      </c>
      <c r="L42" t="s">
        <v>5</v>
      </c>
      <c r="M42" t="s">
        <v>6</v>
      </c>
    </row>
    <row r="43" spans="1:13" x14ac:dyDescent="0.35">
      <c r="A43">
        <v>43</v>
      </c>
      <c r="B43" s="60">
        <v>5</v>
      </c>
      <c r="C43" s="9" t="s">
        <v>110</v>
      </c>
      <c r="D43">
        <v>2008</v>
      </c>
      <c r="E43" s="11">
        <v>39545</v>
      </c>
      <c r="G43" s="10" t="s">
        <v>99</v>
      </c>
      <c r="H43" t="s">
        <v>103</v>
      </c>
      <c r="I43" s="24"/>
      <c r="J43" t="s">
        <v>47</v>
      </c>
      <c r="K43" t="s">
        <v>48</v>
      </c>
      <c r="L43" t="s">
        <v>5</v>
      </c>
      <c r="M43" t="s">
        <v>6</v>
      </c>
    </row>
    <row r="44" spans="1:13" x14ac:dyDescent="0.35">
      <c r="A44">
        <v>44</v>
      </c>
      <c r="B44" s="60">
        <v>6</v>
      </c>
      <c r="C44" t="s">
        <v>118</v>
      </c>
      <c r="D44">
        <v>2007</v>
      </c>
      <c r="E44" s="11">
        <v>39417</v>
      </c>
      <c r="G44" s="10" t="s">
        <v>3</v>
      </c>
      <c r="H44" t="s">
        <v>119</v>
      </c>
      <c r="J44" t="s">
        <v>47</v>
      </c>
      <c r="K44" t="s">
        <v>48</v>
      </c>
      <c r="L44" t="s">
        <v>5</v>
      </c>
      <c r="M44" t="s">
        <v>6</v>
      </c>
    </row>
    <row r="45" spans="1:13" x14ac:dyDescent="0.35">
      <c r="A45">
        <v>45</v>
      </c>
      <c r="B45" s="60">
        <v>6</v>
      </c>
      <c r="C45" t="s">
        <v>120</v>
      </c>
      <c r="D45">
        <v>2007</v>
      </c>
      <c r="E45" s="11">
        <v>39371</v>
      </c>
      <c r="G45" s="10" t="s">
        <v>3</v>
      </c>
      <c r="H45" t="s">
        <v>119</v>
      </c>
      <c r="J45" t="s">
        <v>47</v>
      </c>
      <c r="K45" t="s">
        <v>48</v>
      </c>
      <c r="L45" t="s">
        <v>5</v>
      </c>
      <c r="M45" t="s">
        <v>6</v>
      </c>
    </row>
    <row r="46" spans="1:13" x14ac:dyDescent="0.35">
      <c r="A46">
        <v>46</v>
      </c>
      <c r="B46" s="60">
        <v>6</v>
      </c>
      <c r="C46" t="s">
        <v>121</v>
      </c>
      <c r="D46">
        <v>2007</v>
      </c>
      <c r="E46" s="11">
        <v>39327</v>
      </c>
      <c r="G46" s="10" t="s">
        <v>3</v>
      </c>
      <c r="H46" t="s">
        <v>119</v>
      </c>
      <c r="J46" t="s">
        <v>47</v>
      </c>
      <c r="K46" t="s">
        <v>48</v>
      </c>
      <c r="L46" t="s">
        <v>5</v>
      </c>
      <c r="M46" t="s">
        <v>6</v>
      </c>
    </row>
    <row r="47" spans="1:13" x14ac:dyDescent="0.35">
      <c r="A47">
        <v>47</v>
      </c>
      <c r="B47" s="60">
        <v>6</v>
      </c>
      <c r="C47" t="s">
        <v>122</v>
      </c>
      <c r="D47">
        <v>2008</v>
      </c>
      <c r="E47" s="11">
        <v>39682</v>
      </c>
      <c r="G47" s="10" t="s">
        <v>3</v>
      </c>
      <c r="H47" t="s">
        <v>119</v>
      </c>
      <c r="J47" t="s">
        <v>47</v>
      </c>
      <c r="K47" t="s">
        <v>48</v>
      </c>
      <c r="L47" t="s">
        <v>5</v>
      </c>
      <c r="M47" t="s">
        <v>6</v>
      </c>
    </row>
    <row r="48" spans="1:13" x14ac:dyDescent="0.35">
      <c r="A48">
        <v>48</v>
      </c>
      <c r="B48" s="60">
        <v>6</v>
      </c>
      <c r="C48" t="s">
        <v>123</v>
      </c>
      <c r="D48">
        <v>2008</v>
      </c>
      <c r="E48" s="11">
        <v>39489</v>
      </c>
      <c r="G48" s="10" t="s">
        <v>3</v>
      </c>
      <c r="H48" t="s">
        <v>119</v>
      </c>
      <c r="J48" t="s">
        <v>47</v>
      </c>
      <c r="K48" t="s">
        <v>48</v>
      </c>
      <c r="L48" t="s">
        <v>5</v>
      </c>
      <c r="M48" t="s">
        <v>6</v>
      </c>
    </row>
    <row r="49" spans="1:13" x14ac:dyDescent="0.35">
      <c r="A49">
        <v>49</v>
      </c>
      <c r="B49" s="60">
        <v>6</v>
      </c>
      <c r="C49" t="s">
        <v>124</v>
      </c>
      <c r="D49">
        <v>2007</v>
      </c>
      <c r="E49" s="11">
        <v>39105</v>
      </c>
      <c r="G49" s="10" t="s">
        <v>3</v>
      </c>
      <c r="H49" t="s">
        <v>119</v>
      </c>
      <c r="J49" t="s">
        <v>47</v>
      </c>
      <c r="K49" t="s">
        <v>48</v>
      </c>
      <c r="L49" t="s">
        <v>5</v>
      </c>
      <c r="M49" t="s">
        <v>6</v>
      </c>
    </row>
    <row r="50" spans="1:13" x14ac:dyDescent="0.35">
      <c r="A50">
        <v>50</v>
      </c>
      <c r="B50" s="60">
        <v>6</v>
      </c>
      <c r="C50" t="s">
        <v>125</v>
      </c>
      <c r="D50">
        <v>2007</v>
      </c>
      <c r="E50" s="11">
        <v>39335</v>
      </c>
      <c r="G50" s="10" t="s">
        <v>3</v>
      </c>
      <c r="H50" t="s">
        <v>119</v>
      </c>
      <c r="J50" t="s">
        <v>47</v>
      </c>
      <c r="K50" t="s">
        <v>48</v>
      </c>
      <c r="L50" t="s">
        <v>5</v>
      </c>
      <c r="M50" t="s">
        <v>6</v>
      </c>
    </row>
    <row r="51" spans="1:13" x14ac:dyDescent="0.35">
      <c r="A51">
        <v>51</v>
      </c>
      <c r="B51" s="60">
        <v>6</v>
      </c>
      <c r="C51" t="s">
        <v>126</v>
      </c>
      <c r="D51">
        <v>2007</v>
      </c>
      <c r="E51" s="11">
        <v>39361</v>
      </c>
      <c r="G51" s="10" t="s">
        <v>3</v>
      </c>
      <c r="H51" t="s">
        <v>119</v>
      </c>
      <c r="J51" t="s">
        <v>47</v>
      </c>
      <c r="K51" t="s">
        <v>48</v>
      </c>
      <c r="L51" t="s">
        <v>5</v>
      </c>
      <c r="M51" t="s">
        <v>6</v>
      </c>
    </row>
    <row r="52" spans="1:13" x14ac:dyDescent="0.35">
      <c r="A52">
        <v>52</v>
      </c>
      <c r="B52" s="60">
        <v>6</v>
      </c>
      <c r="C52" t="s">
        <v>263</v>
      </c>
      <c r="D52" s="9" t="s">
        <v>265</v>
      </c>
      <c r="E52" s="11">
        <v>39408</v>
      </c>
      <c r="G52" s="10" t="s">
        <v>3</v>
      </c>
      <c r="H52" t="s">
        <v>119</v>
      </c>
      <c r="J52" t="s">
        <v>47</v>
      </c>
      <c r="K52" t="s">
        <v>48</v>
      </c>
      <c r="L52" t="s">
        <v>5</v>
      </c>
      <c r="M52" t="s">
        <v>6</v>
      </c>
    </row>
    <row r="53" spans="1:13" x14ac:dyDescent="0.35">
      <c r="A53">
        <v>53</v>
      </c>
      <c r="B53" s="60">
        <v>6</v>
      </c>
      <c r="C53" t="s">
        <v>264</v>
      </c>
      <c r="D53" s="9" t="s">
        <v>265</v>
      </c>
      <c r="E53" s="11">
        <v>39313</v>
      </c>
      <c r="G53" s="10" t="s">
        <v>3</v>
      </c>
      <c r="H53" t="s">
        <v>119</v>
      </c>
      <c r="J53" t="s">
        <v>47</v>
      </c>
      <c r="K53" t="s">
        <v>48</v>
      </c>
      <c r="L53" t="s">
        <v>5</v>
      </c>
      <c r="M53" t="s">
        <v>6</v>
      </c>
    </row>
    <row r="54" spans="1:13" x14ac:dyDescent="0.35">
      <c r="A54">
        <v>54</v>
      </c>
      <c r="B54" s="60">
        <v>7</v>
      </c>
      <c r="C54" t="s">
        <v>195</v>
      </c>
      <c r="D54" s="9">
        <v>2007</v>
      </c>
      <c r="E54" s="11">
        <v>39215</v>
      </c>
      <c r="G54" s="8" t="s">
        <v>194</v>
      </c>
      <c r="H54" t="s">
        <v>0</v>
      </c>
      <c r="J54" t="s">
        <v>47</v>
      </c>
      <c r="K54" t="s">
        <v>48</v>
      </c>
      <c r="L54" t="s">
        <v>5</v>
      </c>
      <c r="M54" t="s">
        <v>6</v>
      </c>
    </row>
    <row r="55" spans="1:13" x14ac:dyDescent="0.35">
      <c r="A55">
        <v>55</v>
      </c>
      <c r="B55" s="60">
        <v>7</v>
      </c>
      <c r="C55" t="s">
        <v>196</v>
      </c>
      <c r="D55" s="9">
        <v>2007</v>
      </c>
      <c r="E55" s="11">
        <v>39107</v>
      </c>
      <c r="G55" s="8" t="s">
        <v>194</v>
      </c>
      <c r="H55" t="s">
        <v>0</v>
      </c>
      <c r="J55" t="s">
        <v>47</v>
      </c>
      <c r="K55" t="s">
        <v>48</v>
      </c>
      <c r="L55" t="s">
        <v>5</v>
      </c>
      <c r="M55" t="s">
        <v>6</v>
      </c>
    </row>
    <row r="56" spans="1:13" x14ac:dyDescent="0.35">
      <c r="A56">
        <v>56</v>
      </c>
      <c r="B56" s="60">
        <v>7</v>
      </c>
      <c r="C56" t="s">
        <v>197</v>
      </c>
      <c r="D56" s="9">
        <v>2006</v>
      </c>
      <c r="E56" s="11">
        <v>39072</v>
      </c>
      <c r="G56" s="8" t="s">
        <v>194</v>
      </c>
      <c r="H56" t="s">
        <v>0</v>
      </c>
      <c r="J56" t="s">
        <v>47</v>
      </c>
      <c r="K56" t="s">
        <v>48</v>
      </c>
      <c r="L56" t="s">
        <v>5</v>
      </c>
      <c r="M56" t="s">
        <v>6</v>
      </c>
    </row>
    <row r="57" spans="1:13" x14ac:dyDescent="0.35">
      <c r="A57">
        <v>57</v>
      </c>
      <c r="B57" s="60">
        <v>7</v>
      </c>
      <c r="C57" t="s">
        <v>198</v>
      </c>
      <c r="D57" s="9">
        <v>2006</v>
      </c>
      <c r="E57" s="11">
        <v>39032</v>
      </c>
      <c r="G57" s="8" t="s">
        <v>194</v>
      </c>
      <c r="H57" t="s">
        <v>0</v>
      </c>
      <c r="J57" t="s">
        <v>47</v>
      </c>
      <c r="K57" t="s">
        <v>48</v>
      </c>
      <c r="L57" t="s">
        <v>5</v>
      </c>
      <c r="M57" t="s">
        <v>6</v>
      </c>
    </row>
    <row r="58" spans="1:13" x14ac:dyDescent="0.35">
      <c r="A58">
        <v>58</v>
      </c>
      <c r="B58" s="60">
        <v>7</v>
      </c>
      <c r="C58" t="s">
        <v>199</v>
      </c>
      <c r="D58" s="9">
        <v>2007</v>
      </c>
      <c r="E58" s="11">
        <v>39413</v>
      </c>
      <c r="G58" s="8" t="s">
        <v>194</v>
      </c>
      <c r="H58" t="s">
        <v>0</v>
      </c>
      <c r="J58" t="s">
        <v>47</v>
      </c>
      <c r="K58" t="s">
        <v>48</v>
      </c>
      <c r="L58" t="s">
        <v>5</v>
      </c>
      <c r="M58" t="s">
        <v>6</v>
      </c>
    </row>
    <row r="59" spans="1:13" x14ac:dyDescent="0.35">
      <c r="A59">
        <v>59</v>
      </c>
      <c r="B59" s="60">
        <v>7</v>
      </c>
      <c r="C59" t="s">
        <v>200</v>
      </c>
      <c r="D59" s="9">
        <v>2008</v>
      </c>
      <c r="E59" s="11">
        <v>39488</v>
      </c>
      <c r="G59" s="8" t="s">
        <v>194</v>
      </c>
      <c r="H59" t="s">
        <v>0</v>
      </c>
      <c r="J59" t="s">
        <v>47</v>
      </c>
      <c r="K59" t="s">
        <v>48</v>
      </c>
      <c r="L59" t="s">
        <v>5</v>
      </c>
      <c r="M59" t="s">
        <v>6</v>
      </c>
    </row>
    <row r="60" spans="1:13" x14ac:dyDescent="0.35">
      <c r="A60">
        <v>60</v>
      </c>
      <c r="B60" s="60">
        <v>7</v>
      </c>
      <c r="C60" t="s">
        <v>201</v>
      </c>
      <c r="D60" s="9">
        <v>2008</v>
      </c>
      <c r="E60" s="11">
        <v>39685</v>
      </c>
      <c r="G60" s="8" t="s">
        <v>194</v>
      </c>
      <c r="H60" t="s">
        <v>0</v>
      </c>
      <c r="J60" t="s">
        <v>47</v>
      </c>
      <c r="K60" t="s">
        <v>48</v>
      </c>
      <c r="L60" t="s">
        <v>5</v>
      </c>
      <c r="M60" t="s">
        <v>6</v>
      </c>
    </row>
    <row r="61" spans="1:13" x14ac:dyDescent="0.35">
      <c r="A61">
        <v>61</v>
      </c>
      <c r="B61" s="60">
        <v>7</v>
      </c>
      <c r="C61" t="s">
        <v>202</v>
      </c>
      <c r="D61" s="9">
        <v>2008</v>
      </c>
      <c r="E61" s="11">
        <v>39603</v>
      </c>
      <c r="G61" s="8" t="s">
        <v>194</v>
      </c>
      <c r="H61" t="s">
        <v>0</v>
      </c>
      <c r="J61" t="s">
        <v>47</v>
      </c>
      <c r="K61" t="s">
        <v>48</v>
      </c>
      <c r="L61" t="s">
        <v>5</v>
      </c>
      <c r="M61" t="s">
        <v>6</v>
      </c>
    </row>
    <row r="62" spans="1:13" x14ac:dyDescent="0.35">
      <c r="A62">
        <v>62</v>
      </c>
      <c r="B62" s="60">
        <v>7</v>
      </c>
      <c r="C62" t="s">
        <v>73</v>
      </c>
      <c r="D62">
        <v>2008</v>
      </c>
      <c r="E62" s="11">
        <v>39649</v>
      </c>
      <c r="G62" s="10" t="s">
        <v>1</v>
      </c>
      <c r="H62" t="s">
        <v>74</v>
      </c>
      <c r="I62" s="11"/>
      <c r="J62" t="s">
        <v>47</v>
      </c>
      <c r="K62" t="s">
        <v>48</v>
      </c>
      <c r="L62" t="s">
        <v>5</v>
      </c>
      <c r="M62" t="s">
        <v>6</v>
      </c>
    </row>
    <row r="63" spans="1:13" x14ac:dyDescent="0.35">
      <c r="A63">
        <v>63</v>
      </c>
      <c r="B63" s="60">
        <v>7</v>
      </c>
      <c r="C63" t="s">
        <v>75</v>
      </c>
      <c r="D63">
        <v>2008</v>
      </c>
      <c r="E63" s="11">
        <v>39564</v>
      </c>
      <c r="G63" s="10" t="s">
        <v>1</v>
      </c>
      <c r="H63" t="s">
        <v>74</v>
      </c>
      <c r="I63" s="11"/>
      <c r="J63" t="s">
        <v>47</v>
      </c>
      <c r="K63" t="s">
        <v>48</v>
      </c>
      <c r="L63" t="s">
        <v>5</v>
      </c>
      <c r="M63" t="s">
        <v>6</v>
      </c>
    </row>
    <row r="64" spans="1:13" x14ac:dyDescent="0.35">
      <c r="A64">
        <v>64</v>
      </c>
      <c r="B64" s="60">
        <v>7</v>
      </c>
      <c r="C64" s="9" t="s">
        <v>76</v>
      </c>
      <c r="D64">
        <v>2008</v>
      </c>
      <c r="E64" s="11">
        <v>39461</v>
      </c>
      <c r="G64" s="10" t="s">
        <v>1</v>
      </c>
      <c r="H64" t="s">
        <v>74</v>
      </c>
      <c r="I64" s="11"/>
      <c r="J64" t="s">
        <v>47</v>
      </c>
      <c r="K64" t="s">
        <v>48</v>
      </c>
      <c r="L64" t="s">
        <v>5</v>
      </c>
      <c r="M64" t="s">
        <v>6</v>
      </c>
    </row>
    <row r="65" spans="1:13" x14ac:dyDescent="0.35">
      <c r="A65">
        <v>65</v>
      </c>
      <c r="B65" s="60">
        <v>7</v>
      </c>
      <c r="C65" t="s">
        <v>77</v>
      </c>
      <c r="D65">
        <v>2008</v>
      </c>
      <c r="E65" s="11">
        <v>39451</v>
      </c>
      <c r="G65" s="10" t="s">
        <v>1</v>
      </c>
      <c r="H65" t="s">
        <v>74</v>
      </c>
      <c r="I65" s="11"/>
      <c r="J65" t="s">
        <v>47</v>
      </c>
      <c r="K65" t="s">
        <v>48</v>
      </c>
      <c r="L65" t="s">
        <v>5</v>
      </c>
      <c r="M65" t="s">
        <v>6</v>
      </c>
    </row>
    <row r="66" spans="1:13" x14ac:dyDescent="0.35">
      <c r="A66">
        <v>66</v>
      </c>
      <c r="B66" s="60">
        <v>7</v>
      </c>
      <c r="C66" s="9" t="s">
        <v>78</v>
      </c>
      <c r="D66">
        <v>2008</v>
      </c>
      <c r="E66" s="11">
        <v>39707</v>
      </c>
      <c r="G66" s="10" t="s">
        <v>1</v>
      </c>
      <c r="H66" t="s">
        <v>74</v>
      </c>
      <c r="I66" s="11"/>
      <c r="J66" t="s">
        <v>47</v>
      </c>
      <c r="K66" t="s">
        <v>48</v>
      </c>
      <c r="L66" t="s">
        <v>5</v>
      </c>
      <c r="M66" t="s">
        <v>6</v>
      </c>
    </row>
    <row r="67" spans="1:13" x14ac:dyDescent="0.35">
      <c r="A67">
        <v>67</v>
      </c>
      <c r="B67" s="60">
        <v>7</v>
      </c>
      <c r="C67" t="s">
        <v>79</v>
      </c>
      <c r="D67">
        <v>2008</v>
      </c>
      <c r="E67" s="11">
        <v>39513</v>
      </c>
      <c r="G67" s="10" t="s">
        <v>1</v>
      </c>
      <c r="H67" t="s">
        <v>74</v>
      </c>
      <c r="J67" t="s">
        <v>47</v>
      </c>
      <c r="K67" t="s">
        <v>48</v>
      </c>
      <c r="L67" t="s">
        <v>5</v>
      </c>
      <c r="M67" t="s">
        <v>6</v>
      </c>
    </row>
    <row r="68" spans="1:13" x14ac:dyDescent="0.35">
      <c r="A68">
        <v>68</v>
      </c>
      <c r="B68" s="60">
        <v>7</v>
      </c>
      <c r="C68" t="s">
        <v>80</v>
      </c>
      <c r="D68">
        <v>2008</v>
      </c>
      <c r="E68" s="11">
        <v>39520</v>
      </c>
      <c r="G68" s="10" t="s">
        <v>1</v>
      </c>
      <c r="H68" t="s">
        <v>74</v>
      </c>
      <c r="J68" t="s">
        <v>47</v>
      </c>
      <c r="K68" t="s">
        <v>48</v>
      </c>
      <c r="L68" t="s">
        <v>5</v>
      </c>
      <c r="M68" t="s">
        <v>6</v>
      </c>
    </row>
    <row r="69" spans="1:13" x14ac:dyDescent="0.35">
      <c r="A69">
        <v>69</v>
      </c>
      <c r="B69" s="60">
        <v>7</v>
      </c>
      <c r="C69" s="9" t="s">
        <v>81</v>
      </c>
      <c r="D69">
        <v>2008</v>
      </c>
      <c r="E69" s="11">
        <v>39553</v>
      </c>
      <c r="G69" s="10" t="s">
        <v>1</v>
      </c>
      <c r="H69" t="s">
        <v>74</v>
      </c>
      <c r="J69" t="s">
        <v>47</v>
      </c>
      <c r="K69" t="s">
        <v>48</v>
      </c>
      <c r="L69" t="s">
        <v>5</v>
      </c>
      <c r="M69" t="s">
        <v>6</v>
      </c>
    </row>
    <row r="70" spans="1:13" x14ac:dyDescent="0.35">
      <c r="A70">
        <v>70</v>
      </c>
      <c r="B70" s="60">
        <v>9</v>
      </c>
      <c r="C70" t="s">
        <v>82</v>
      </c>
      <c r="D70">
        <v>2007</v>
      </c>
      <c r="E70" s="11">
        <v>39152</v>
      </c>
      <c r="G70" s="10" t="s">
        <v>1</v>
      </c>
      <c r="H70" t="s">
        <v>83</v>
      </c>
      <c r="J70" t="s">
        <v>47</v>
      </c>
      <c r="K70" t="s">
        <v>48</v>
      </c>
      <c r="L70" t="s">
        <v>5</v>
      </c>
      <c r="M70" t="s">
        <v>6</v>
      </c>
    </row>
    <row r="71" spans="1:13" x14ac:dyDescent="0.35">
      <c r="A71">
        <v>71</v>
      </c>
      <c r="B71" s="60">
        <v>9</v>
      </c>
      <c r="C71" t="s">
        <v>84</v>
      </c>
      <c r="D71">
        <v>2007</v>
      </c>
      <c r="E71" s="11">
        <v>39370</v>
      </c>
      <c r="G71" s="10" t="s">
        <v>1</v>
      </c>
      <c r="H71" t="s">
        <v>83</v>
      </c>
      <c r="J71" t="s">
        <v>47</v>
      </c>
      <c r="K71" t="s">
        <v>48</v>
      </c>
      <c r="L71" t="s">
        <v>5</v>
      </c>
      <c r="M71" t="s">
        <v>6</v>
      </c>
    </row>
    <row r="72" spans="1:13" x14ac:dyDescent="0.35">
      <c r="A72">
        <v>72</v>
      </c>
      <c r="B72" s="60">
        <v>9</v>
      </c>
      <c r="C72" t="s">
        <v>85</v>
      </c>
      <c r="D72">
        <v>2006</v>
      </c>
      <c r="E72" s="11">
        <v>39003</v>
      </c>
      <c r="G72" s="10" t="s">
        <v>1</v>
      </c>
      <c r="H72" t="s">
        <v>83</v>
      </c>
      <c r="J72" t="s">
        <v>47</v>
      </c>
      <c r="K72" t="s">
        <v>48</v>
      </c>
      <c r="L72" t="s">
        <v>5</v>
      </c>
      <c r="M72" t="s">
        <v>6</v>
      </c>
    </row>
    <row r="73" spans="1:13" x14ac:dyDescent="0.35">
      <c r="A73">
        <v>73</v>
      </c>
      <c r="B73" s="60">
        <v>9</v>
      </c>
      <c r="C73" s="9" t="s">
        <v>86</v>
      </c>
      <c r="D73">
        <v>2007</v>
      </c>
      <c r="E73" s="11">
        <v>39281</v>
      </c>
      <c r="G73" s="10" t="s">
        <v>1</v>
      </c>
      <c r="H73" t="s">
        <v>83</v>
      </c>
      <c r="J73" t="s">
        <v>47</v>
      </c>
      <c r="K73" t="s">
        <v>48</v>
      </c>
      <c r="L73" t="s">
        <v>5</v>
      </c>
      <c r="M73" t="s">
        <v>6</v>
      </c>
    </row>
    <row r="74" spans="1:13" x14ac:dyDescent="0.35">
      <c r="A74">
        <v>74</v>
      </c>
      <c r="B74" s="60">
        <v>9</v>
      </c>
      <c r="C74" t="s">
        <v>87</v>
      </c>
      <c r="D74">
        <v>2007</v>
      </c>
      <c r="E74" s="11">
        <v>39098</v>
      </c>
      <c r="G74" s="10" t="s">
        <v>1</v>
      </c>
      <c r="H74" t="s">
        <v>83</v>
      </c>
      <c r="J74" t="s">
        <v>47</v>
      </c>
      <c r="K74" t="s">
        <v>48</v>
      </c>
      <c r="L74" t="s">
        <v>5</v>
      </c>
      <c r="M74" t="s">
        <v>6</v>
      </c>
    </row>
    <row r="75" spans="1:13" x14ac:dyDescent="0.35">
      <c r="A75">
        <v>75</v>
      </c>
      <c r="B75" s="60">
        <v>9</v>
      </c>
      <c r="C75" t="s">
        <v>88</v>
      </c>
      <c r="D75">
        <v>2008</v>
      </c>
      <c r="E75" s="11">
        <v>39570</v>
      </c>
      <c r="G75" s="10" t="s">
        <v>1</v>
      </c>
      <c r="H75" t="s">
        <v>83</v>
      </c>
      <c r="J75" t="s">
        <v>47</v>
      </c>
      <c r="K75" t="s">
        <v>48</v>
      </c>
      <c r="L75" t="s">
        <v>5</v>
      </c>
      <c r="M75" t="s">
        <v>6</v>
      </c>
    </row>
    <row r="76" spans="1:13" x14ac:dyDescent="0.35">
      <c r="A76">
        <v>76</v>
      </c>
      <c r="B76" s="60">
        <v>9</v>
      </c>
      <c r="C76" t="s">
        <v>89</v>
      </c>
      <c r="D76">
        <v>2008</v>
      </c>
      <c r="E76" s="11">
        <v>39670</v>
      </c>
      <c r="G76" s="10" t="s">
        <v>1</v>
      </c>
      <c r="H76" t="s">
        <v>83</v>
      </c>
      <c r="J76" t="s">
        <v>47</v>
      </c>
      <c r="K76" t="s">
        <v>48</v>
      </c>
      <c r="L76" t="s">
        <v>5</v>
      </c>
      <c r="M76" t="s">
        <v>6</v>
      </c>
    </row>
    <row r="77" spans="1:13" x14ac:dyDescent="0.35">
      <c r="A77">
        <v>77</v>
      </c>
      <c r="B77" s="60">
        <v>9</v>
      </c>
      <c r="C77" t="s">
        <v>90</v>
      </c>
      <c r="D77">
        <v>2008</v>
      </c>
      <c r="E77" s="11">
        <v>39511</v>
      </c>
      <c r="G77" s="10" t="s">
        <v>1</v>
      </c>
      <c r="H77" t="s">
        <v>83</v>
      </c>
      <c r="J77" t="s">
        <v>47</v>
      </c>
      <c r="K77" t="s">
        <v>48</v>
      </c>
      <c r="L77" t="s">
        <v>5</v>
      </c>
      <c r="M77" t="s">
        <v>6</v>
      </c>
    </row>
    <row r="78" spans="1:13" x14ac:dyDescent="0.35">
      <c r="A78">
        <v>78</v>
      </c>
      <c r="B78" s="60">
        <v>9</v>
      </c>
      <c r="C78" t="s">
        <v>111</v>
      </c>
      <c r="D78">
        <v>2007</v>
      </c>
      <c r="E78" s="11">
        <v>39172</v>
      </c>
      <c r="G78" s="10" t="s">
        <v>1</v>
      </c>
      <c r="H78" t="s">
        <v>23</v>
      </c>
      <c r="I78" s="24"/>
      <c r="J78" t="s">
        <v>47</v>
      </c>
      <c r="K78" t="s">
        <v>48</v>
      </c>
      <c r="L78" t="s">
        <v>5</v>
      </c>
      <c r="M78" t="s">
        <v>6</v>
      </c>
    </row>
    <row r="79" spans="1:13" x14ac:dyDescent="0.35">
      <c r="A79">
        <v>79</v>
      </c>
      <c r="B79" s="60">
        <v>9</v>
      </c>
      <c r="C79" t="s">
        <v>112</v>
      </c>
      <c r="D79">
        <v>2006</v>
      </c>
      <c r="E79" s="11">
        <v>39074</v>
      </c>
      <c r="G79" s="10" t="s">
        <v>1</v>
      </c>
      <c r="H79" t="s">
        <v>23</v>
      </c>
      <c r="I79" s="24"/>
      <c r="J79" t="s">
        <v>47</v>
      </c>
      <c r="K79" t="s">
        <v>48</v>
      </c>
      <c r="L79" t="s">
        <v>5</v>
      </c>
      <c r="M79" t="s">
        <v>6</v>
      </c>
    </row>
    <row r="80" spans="1:13" x14ac:dyDescent="0.35">
      <c r="A80">
        <v>80</v>
      </c>
      <c r="B80" s="60">
        <v>9</v>
      </c>
      <c r="C80" t="s">
        <v>113</v>
      </c>
      <c r="D80">
        <v>2007</v>
      </c>
      <c r="E80" s="11">
        <v>39234</v>
      </c>
      <c r="G80" s="10" t="s">
        <v>1</v>
      </c>
      <c r="H80" t="s">
        <v>23</v>
      </c>
      <c r="I80" s="24"/>
      <c r="J80" t="s">
        <v>47</v>
      </c>
      <c r="K80" t="s">
        <v>48</v>
      </c>
      <c r="L80" t="s">
        <v>5</v>
      </c>
      <c r="M80" t="s">
        <v>6</v>
      </c>
    </row>
    <row r="81" spans="1:13" x14ac:dyDescent="0.35">
      <c r="A81">
        <v>81</v>
      </c>
      <c r="B81" s="60">
        <v>9</v>
      </c>
      <c r="C81" t="s">
        <v>114</v>
      </c>
      <c r="D81">
        <v>2007</v>
      </c>
      <c r="E81" s="11">
        <v>39190</v>
      </c>
      <c r="G81" s="10" t="s">
        <v>1</v>
      </c>
      <c r="H81" t="s">
        <v>23</v>
      </c>
      <c r="I81" s="24"/>
      <c r="J81" t="s">
        <v>47</v>
      </c>
      <c r="K81" t="s">
        <v>48</v>
      </c>
      <c r="L81" t="s">
        <v>5</v>
      </c>
      <c r="M81" t="s">
        <v>6</v>
      </c>
    </row>
    <row r="82" spans="1:13" x14ac:dyDescent="0.35">
      <c r="A82">
        <v>82</v>
      </c>
      <c r="B82" s="60">
        <v>9</v>
      </c>
      <c r="C82" t="s">
        <v>115</v>
      </c>
      <c r="D82">
        <v>2006</v>
      </c>
      <c r="E82" s="11">
        <v>39070</v>
      </c>
      <c r="G82" s="10" t="s">
        <v>1</v>
      </c>
      <c r="H82" t="s">
        <v>23</v>
      </c>
      <c r="I82" s="24"/>
      <c r="J82" t="s">
        <v>47</v>
      </c>
      <c r="K82" t="s">
        <v>48</v>
      </c>
      <c r="L82" t="s">
        <v>5</v>
      </c>
      <c r="M82" t="s">
        <v>6</v>
      </c>
    </row>
    <row r="83" spans="1:13" x14ac:dyDescent="0.35">
      <c r="A83">
        <v>83</v>
      </c>
      <c r="B83" s="60">
        <v>9</v>
      </c>
      <c r="C83" t="s">
        <v>116</v>
      </c>
      <c r="D83">
        <v>2008</v>
      </c>
      <c r="E83" s="11">
        <v>39708</v>
      </c>
      <c r="G83" s="10" t="s">
        <v>1</v>
      </c>
      <c r="H83" t="s">
        <v>23</v>
      </c>
      <c r="I83" s="24"/>
      <c r="J83" t="s">
        <v>47</v>
      </c>
      <c r="K83" t="s">
        <v>48</v>
      </c>
      <c r="L83" t="s">
        <v>5</v>
      </c>
      <c r="M83" t="s">
        <v>6</v>
      </c>
    </row>
    <row r="84" spans="1:13" x14ac:dyDescent="0.35">
      <c r="A84">
        <v>84</v>
      </c>
      <c r="B84" s="60">
        <v>9</v>
      </c>
      <c r="C84" t="s">
        <v>117</v>
      </c>
      <c r="D84">
        <v>2008</v>
      </c>
      <c r="E84" s="11">
        <v>39534</v>
      </c>
      <c r="G84" s="10" t="s">
        <v>1</v>
      </c>
      <c r="H84" t="s">
        <v>23</v>
      </c>
      <c r="I84" s="24"/>
      <c r="J84" t="s">
        <v>47</v>
      </c>
      <c r="K84" t="s">
        <v>48</v>
      </c>
      <c r="L84" t="s">
        <v>5</v>
      </c>
      <c r="M84" t="s">
        <v>6</v>
      </c>
    </row>
    <row r="85" spans="1:13" x14ac:dyDescent="0.35">
      <c r="A85">
        <v>85</v>
      </c>
      <c r="B85" s="60">
        <v>10</v>
      </c>
      <c r="C85" t="s">
        <v>54</v>
      </c>
      <c r="D85">
        <v>2008</v>
      </c>
      <c r="E85" s="11">
        <v>39546</v>
      </c>
      <c r="G85" s="10" t="s">
        <v>1</v>
      </c>
      <c r="H85" t="s">
        <v>2</v>
      </c>
      <c r="I85" s="24"/>
      <c r="J85" t="s">
        <v>47</v>
      </c>
      <c r="K85" t="s">
        <v>48</v>
      </c>
      <c r="L85" t="s">
        <v>5</v>
      </c>
      <c r="M85" t="s">
        <v>6</v>
      </c>
    </row>
    <row r="86" spans="1:13" x14ac:dyDescent="0.35">
      <c r="A86">
        <v>86</v>
      </c>
      <c r="B86" s="60">
        <v>10</v>
      </c>
      <c r="C86" t="s">
        <v>55</v>
      </c>
      <c r="D86">
        <v>2006</v>
      </c>
      <c r="E86" s="11">
        <v>39073</v>
      </c>
      <c r="G86" s="10" t="s">
        <v>1</v>
      </c>
      <c r="H86" t="s">
        <v>2</v>
      </c>
      <c r="I86" s="24"/>
      <c r="J86" t="s">
        <v>47</v>
      </c>
      <c r="K86" t="s">
        <v>48</v>
      </c>
      <c r="L86" t="s">
        <v>5</v>
      </c>
      <c r="M86" t="s">
        <v>6</v>
      </c>
    </row>
    <row r="87" spans="1:13" x14ac:dyDescent="0.35">
      <c r="A87">
        <v>87</v>
      </c>
      <c r="B87" s="60">
        <v>10</v>
      </c>
      <c r="C87" s="9" t="s">
        <v>56</v>
      </c>
      <c r="D87">
        <v>2008</v>
      </c>
      <c r="E87" s="11">
        <v>39532</v>
      </c>
      <c r="G87" s="10" t="s">
        <v>1</v>
      </c>
      <c r="H87" t="s">
        <v>2</v>
      </c>
      <c r="I87" s="24"/>
      <c r="J87" t="s">
        <v>47</v>
      </c>
      <c r="K87" t="s">
        <v>48</v>
      </c>
      <c r="L87" t="s">
        <v>5</v>
      </c>
      <c r="M87" t="s">
        <v>6</v>
      </c>
    </row>
    <row r="88" spans="1:13" x14ac:dyDescent="0.35">
      <c r="A88">
        <v>88</v>
      </c>
      <c r="B88" s="60">
        <v>10</v>
      </c>
      <c r="C88" t="s">
        <v>57</v>
      </c>
      <c r="D88">
        <v>2008</v>
      </c>
      <c r="E88" s="11">
        <v>39594</v>
      </c>
      <c r="G88" s="10" t="s">
        <v>1</v>
      </c>
      <c r="H88" t="s">
        <v>2</v>
      </c>
      <c r="I88" s="24"/>
      <c r="J88" t="s">
        <v>47</v>
      </c>
      <c r="K88" t="s">
        <v>48</v>
      </c>
      <c r="L88" t="s">
        <v>5</v>
      </c>
      <c r="M88" t="s">
        <v>6</v>
      </c>
    </row>
    <row r="89" spans="1:13" x14ac:dyDescent="0.35">
      <c r="A89">
        <v>89</v>
      </c>
      <c r="B89" s="60">
        <v>10</v>
      </c>
      <c r="C89" t="s">
        <v>58</v>
      </c>
      <c r="D89">
        <v>2008</v>
      </c>
      <c r="E89" s="11">
        <v>39724</v>
      </c>
      <c r="G89" s="10" t="s">
        <v>1</v>
      </c>
      <c r="H89" t="s">
        <v>2</v>
      </c>
      <c r="I89" s="24"/>
      <c r="J89" t="s">
        <v>47</v>
      </c>
      <c r="K89" t="s">
        <v>48</v>
      </c>
      <c r="L89" t="s">
        <v>5</v>
      </c>
      <c r="M89" t="s">
        <v>6</v>
      </c>
    </row>
    <row r="90" spans="1:13" x14ac:dyDescent="0.35">
      <c r="A90">
        <v>90</v>
      </c>
      <c r="B90" s="60">
        <v>10</v>
      </c>
      <c r="C90" t="s">
        <v>59</v>
      </c>
      <c r="D90">
        <v>2007</v>
      </c>
      <c r="E90" s="11">
        <v>39250</v>
      </c>
      <c r="G90" s="10" t="s">
        <v>1</v>
      </c>
      <c r="H90" t="s">
        <v>2</v>
      </c>
      <c r="I90" s="24"/>
      <c r="J90" t="s">
        <v>47</v>
      </c>
      <c r="K90" t="s">
        <v>48</v>
      </c>
      <c r="L90" t="s">
        <v>5</v>
      </c>
      <c r="M90" t="s">
        <v>6</v>
      </c>
    </row>
    <row r="91" spans="1:13" x14ac:dyDescent="0.35">
      <c r="A91">
        <v>91</v>
      </c>
      <c r="B91" s="60">
        <v>10</v>
      </c>
      <c r="C91" s="9" t="s">
        <v>60</v>
      </c>
      <c r="D91">
        <v>2007</v>
      </c>
      <c r="E91" s="11">
        <v>39263</v>
      </c>
      <c r="G91" s="10" t="s">
        <v>1</v>
      </c>
      <c r="H91" t="s">
        <v>2</v>
      </c>
      <c r="I91" s="24"/>
      <c r="J91" t="s">
        <v>47</v>
      </c>
      <c r="K91" t="s">
        <v>48</v>
      </c>
      <c r="L91" t="s">
        <v>5</v>
      </c>
      <c r="M91" t="s">
        <v>6</v>
      </c>
    </row>
  </sheetData>
  <sortState xmlns:xlrd2="http://schemas.microsoft.com/office/spreadsheetml/2017/richdata2" ref="B1:M91">
    <sortCondition ref="B1:B91"/>
  </sortState>
  <phoneticPr fontId="28" type="noConversion"/>
  <pageMargins left="0.7" right="0.7" top="0.75" bottom="0.75" header="0.3" footer="0.3"/>
  <ignoredErrors>
    <ignoredError sqref="D92:D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koolide koond</vt:lpstr>
      <vt:lpstr>finaal</vt:lpstr>
      <vt:lpstr>alagrupid</vt:lpstr>
      <vt:lpstr>osalejad</vt:lpstr>
      <vt:lpstr>finaal!Print_Area</vt:lpstr>
      <vt:lpstr>'koolide koond'!Print_Area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HSLlaptop1</cp:lastModifiedBy>
  <cp:lastPrinted>2022-11-11T10:28:19Z</cp:lastPrinted>
  <dcterms:created xsi:type="dcterms:W3CDTF">2021-10-19T09:02:13Z</dcterms:created>
  <dcterms:modified xsi:type="dcterms:W3CDTF">2022-11-16T13:22:51Z</dcterms:modified>
</cp:coreProperties>
</file>