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/PROTOKOLLID/Protokollid 2023/"/>
    </mc:Choice>
  </mc:AlternateContent>
  <xr:revisionPtr revIDLastSave="0" documentId="8_{48A2DFA8-2A27-406F-9D35-DA24231687B3}" xr6:coauthVersionLast="47" xr6:coauthVersionMax="47" xr10:uidLastSave="{00000000-0000-0000-0000-000000000000}"/>
  <bookViews>
    <workbookView xWindow="-120" yWindow="-120" windowWidth="29040" windowHeight="15840" xr2:uid="{8F1AD4FB-E814-45EF-B671-288117E8812C}"/>
  </bookViews>
  <sheets>
    <sheet name="Suured" sheetId="1" r:id="rId1"/>
    <sheet name="Vaiksemad" sheetId="2" r:id="rId2"/>
    <sheet name="osalejad" sheetId="3" r:id="rId3"/>
  </sheets>
  <definedNames>
    <definedName name="_xlnm.Print_Area" localSheetId="0">Suured!$A$1:$V$39</definedName>
    <definedName name="_xlnm.Print_Area" localSheetId="1">Vaiksemad!$A$1:$W$45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3" l="1"/>
  <c r="D26" i="3"/>
  <c r="D22" i="3"/>
  <c r="D27" i="3"/>
  <c r="D28" i="3"/>
  <c r="D1" i="3"/>
  <c r="D23" i="3"/>
  <c r="D2" i="3"/>
  <c r="D24" i="3"/>
  <c r="D15" i="3"/>
  <c r="D3" i="3"/>
  <c r="D4" i="3"/>
  <c r="D25" i="3"/>
  <c r="D5" i="3"/>
  <c r="D6" i="3"/>
  <c r="D16" i="3"/>
  <c r="D17" i="3"/>
  <c r="D7" i="3"/>
  <c r="D8" i="3"/>
  <c r="D9" i="3"/>
  <c r="D10" i="3"/>
  <c r="D11" i="3"/>
  <c r="D12" i="3"/>
  <c r="D13" i="3"/>
  <c r="D14" i="3"/>
  <c r="D18" i="3"/>
  <c r="D19" i="3"/>
  <c r="D29" i="3"/>
  <c r="D36" i="3"/>
  <c r="D30" i="3"/>
  <c r="D37" i="3"/>
  <c r="D31" i="3"/>
  <c r="D32" i="3"/>
  <c r="D38" i="3"/>
  <c r="D39" i="3"/>
  <c r="D33" i="3"/>
  <c r="D34" i="3"/>
  <c r="D35" i="3"/>
  <c r="D40" i="3"/>
  <c r="D20" i="3"/>
</calcChain>
</file>

<file path=xl/sharedStrings.xml><?xml version="1.0" encoding="utf-8"?>
<sst xmlns="http://schemas.openxmlformats.org/spreadsheetml/2006/main" count="824" uniqueCount="213">
  <si>
    <t>Harjumaa Spordiliit, Kiili vald, Tabasalu Kabeklubi 2023-04-22/2023-04-22</t>
  </si>
  <si>
    <t>Rapid, 64-russian, Standard FMJD Swiss, T15 + 5'' move</t>
  </si>
  <si>
    <t>Arbiter: Aare Harak</t>
  </si>
  <si>
    <t>Place</t>
  </si>
  <si>
    <t>S.No.</t>
  </si>
  <si>
    <t>Title</t>
  </si>
  <si>
    <t>Name</t>
  </si>
  <si>
    <t>Club</t>
  </si>
  <si>
    <t>R1</t>
  </si>
  <si>
    <t>R2</t>
  </si>
  <si>
    <t>R3</t>
  </si>
  <si>
    <t>R4</t>
  </si>
  <si>
    <t>R5</t>
  </si>
  <si>
    <t>R6</t>
  </si>
  <si>
    <t>R7</t>
  </si>
  <si>
    <t>Total</t>
  </si>
  <si>
    <t>SSolk</t>
  </si>
  <si>
    <t>MS</t>
  </si>
  <si>
    <t>Jahu, Heinar</t>
  </si>
  <si>
    <t>Saue vald, Nõmme Kabeklubi</t>
  </si>
  <si>
    <t>2w</t>
  </si>
  <si>
    <t>9w</t>
  </si>
  <si>
    <t>10b</t>
  </si>
  <si>
    <t>8b</t>
  </si>
  <si>
    <t>3w</t>
  </si>
  <si>
    <t>4b</t>
  </si>
  <si>
    <t>5w</t>
  </si>
  <si>
    <t>I</t>
  </si>
  <si>
    <t>Nano, Nona</t>
  </si>
  <si>
    <t>Kiili vald, Jõgeva Kabeklubi</t>
  </si>
  <si>
    <t>1b</t>
  </si>
  <si>
    <t>8w</t>
  </si>
  <si>
    <t>4w</t>
  </si>
  <si>
    <t>7b</t>
  </si>
  <si>
    <t>6w</t>
  </si>
  <si>
    <t>3b</t>
  </si>
  <si>
    <t>MK</t>
  </si>
  <si>
    <t>Hermann, Jüri</t>
  </si>
  <si>
    <t>Rae vald, Jõgeva Kabeklubi</t>
  </si>
  <si>
    <t>9b</t>
  </si>
  <si>
    <t>12w</t>
  </si>
  <si>
    <t>Nahkor, Irma</t>
  </si>
  <si>
    <t>Kiili vald, Kiili Gümnaasium, Nupuklubi</t>
  </si>
  <si>
    <t>2b</t>
  </si>
  <si>
    <t>5b</t>
  </si>
  <si>
    <t>1w</t>
  </si>
  <si>
    <t>Tulva, Tarmo</t>
  </si>
  <si>
    <t>Harku vald, Nupuklubi</t>
  </si>
  <si>
    <t>7w</t>
  </si>
  <si>
    <t>11b</t>
  </si>
  <si>
    <t>6b</t>
  </si>
  <si>
    <t>Tammeveski, Mihkel-Kalju</t>
  </si>
  <si>
    <t>Kuusalu vald, Jõgeva Kabeklubi</t>
  </si>
  <si>
    <t>12b</t>
  </si>
  <si>
    <t>11w</t>
  </si>
  <si>
    <t>II</t>
  </si>
  <si>
    <t>Kõrgessaar, Eliise</t>
  </si>
  <si>
    <t>Keila linn, Keila kool, Jõgeva Kabeklubi</t>
  </si>
  <si>
    <t>10w</t>
  </si>
  <si>
    <t>Rajasalu, Katrin</t>
  </si>
  <si>
    <t>Kiili vald, Hiiumaa Kabeklubi</t>
  </si>
  <si>
    <t>IV</t>
  </si>
  <si>
    <t>Leemets, Andres</t>
  </si>
  <si>
    <t>Viimsi vlad, Viimsi Mõttesport</t>
  </si>
  <si>
    <t>V</t>
  </si>
  <si>
    <t>Pang, Tambet</t>
  </si>
  <si>
    <t>Laurits, Mattias</t>
  </si>
  <si>
    <t>Kiili vald, Nupuklubi</t>
  </si>
  <si>
    <t>Ilja, Kirke</t>
  </si>
  <si>
    <t>Birthday</t>
  </si>
  <si>
    <t>Fed.</t>
  </si>
  <si>
    <t>MSolk</t>
  </si>
  <si>
    <t>Jänt, Laur Jakob</t>
  </si>
  <si>
    <t>EST</t>
  </si>
  <si>
    <t>Viimsi vald, Haabneeme kool, Viimsi Mõttesport</t>
  </si>
  <si>
    <t>26w</t>
  </si>
  <si>
    <t>20w</t>
  </si>
  <si>
    <t>Kuiger, Kerdo</t>
  </si>
  <si>
    <t>27b</t>
  </si>
  <si>
    <t>14w</t>
  </si>
  <si>
    <t>16b</t>
  </si>
  <si>
    <t>III</t>
  </si>
  <si>
    <t>Valdmann, Elisabeth</t>
  </si>
  <si>
    <t>Rae vald, Jüri Gümnaasium, Jõgeva Kabeklubi</t>
  </si>
  <si>
    <t>16w</t>
  </si>
  <si>
    <t>Leego, Hugo Alexander</t>
  </si>
  <si>
    <t>Viimsi Vald, Haabneeme Kool, Viimsi Mõttesport</t>
  </si>
  <si>
    <t>19w</t>
  </si>
  <si>
    <t>17w</t>
  </si>
  <si>
    <t>18w</t>
  </si>
  <si>
    <t>Kalda, Karoliine</t>
  </si>
  <si>
    <t>19b</t>
  </si>
  <si>
    <t>22w</t>
  </si>
  <si>
    <t>26b</t>
  </si>
  <si>
    <t>15w</t>
  </si>
  <si>
    <t>Leemets, Anna Katariina</t>
  </si>
  <si>
    <t>Viimsi Vald, Viimsi Kool, Viimsi Mõttesport</t>
  </si>
  <si>
    <t>13w</t>
  </si>
  <si>
    <t>Laagus, Lars</t>
  </si>
  <si>
    <t>25b</t>
  </si>
  <si>
    <t>Kähr, Karl Kristjan</t>
  </si>
  <si>
    <t>17b</t>
  </si>
  <si>
    <t>Tamm, Romet</t>
  </si>
  <si>
    <t>15b</t>
  </si>
  <si>
    <t>21b</t>
  </si>
  <si>
    <t>18b</t>
  </si>
  <si>
    <t>Tomingas, Stenver</t>
  </si>
  <si>
    <t>20b</t>
  </si>
  <si>
    <t>Leego, Hanna Alexandra</t>
  </si>
  <si>
    <t>Viimsi vald, Viimsi Mõttesport</t>
  </si>
  <si>
    <t>13b</t>
  </si>
  <si>
    <t>23b</t>
  </si>
  <si>
    <t>Nellis, Tristen Timmu</t>
  </si>
  <si>
    <t>14b</t>
  </si>
  <si>
    <t>27w</t>
  </si>
  <si>
    <t>24w</t>
  </si>
  <si>
    <t>Jaakson, Arjen</t>
  </si>
  <si>
    <t>24b</t>
  </si>
  <si>
    <t>22b</t>
  </si>
  <si>
    <t>Soppe, Mattias</t>
  </si>
  <si>
    <t>Kiili vald, Kiili Gümnaasium</t>
  </si>
  <si>
    <t>21w</t>
  </si>
  <si>
    <t>Roots, Harold</t>
  </si>
  <si>
    <t>Kiili vald, Tallinna Kesklinna Põhik.</t>
  </si>
  <si>
    <t>23w</t>
  </si>
  <si>
    <t>Jaakson, Roben</t>
  </si>
  <si>
    <t>Tõnuri, Noora</t>
  </si>
  <si>
    <t>Rae vald, Jüri Gümnaasium</t>
  </si>
  <si>
    <t>Ojamaa, Alessa</t>
  </si>
  <si>
    <t>Viimsi Vald, Viimsi Mõttesport</t>
  </si>
  <si>
    <t>25w</t>
  </si>
  <si>
    <t>Baida, Henri</t>
  </si>
  <si>
    <t>28w</t>
  </si>
  <si>
    <t>Laaneväli, Ralf</t>
  </si>
  <si>
    <t>Tõnuri, Tauri</t>
  </si>
  <si>
    <t>Kiudorv, Karl-Johannes</t>
  </si>
  <si>
    <t>28b</t>
  </si>
  <si>
    <t>Valgma, Oliver</t>
  </si>
  <si>
    <t>Soppe, Ott</t>
  </si>
  <si>
    <t>Kuris, Siim</t>
  </si>
  <si>
    <t>Kiilivald, Tallinna Ühisgümnaasium, Jõgeva Kabeklubi</t>
  </si>
  <si>
    <t>Õng, Henri Teofil</t>
  </si>
  <si>
    <t>Särev, Lenna</t>
  </si>
  <si>
    <t>Õng, Helene Anne</t>
  </si>
  <si>
    <t>Harjumaa 2023.a noorte meistrivõistlused vene kabes</t>
  </si>
  <si>
    <t>Jänt  Laur Jakob</t>
  </si>
  <si>
    <t>Kuiger  Kerdo</t>
  </si>
  <si>
    <t>Valdmann  Elisabeth</t>
  </si>
  <si>
    <t>Leego  Hugo Alexander</t>
  </si>
  <si>
    <t>Kalda  Karoliine</t>
  </si>
  <si>
    <t>Leemets  Anna Katariina</t>
  </si>
  <si>
    <t>Laagus  Lars</t>
  </si>
  <si>
    <t>Kähr  Karl Kristjan</t>
  </si>
  <si>
    <t>Tamm  Romet</t>
  </si>
  <si>
    <t>Tomingas  Stenver</t>
  </si>
  <si>
    <t>Leego  Hanna Alexandra</t>
  </si>
  <si>
    <t>Nellis  Tristen Timmu</t>
  </si>
  <si>
    <t>Jaakson  Arjen</t>
  </si>
  <si>
    <t>Soppe  Mattias</t>
  </si>
  <si>
    <t>Roots  Harold</t>
  </si>
  <si>
    <t>Jaakson  Roben</t>
  </si>
  <si>
    <t>Tõnuri  Noora</t>
  </si>
  <si>
    <t>Ojamaa  Alessa</t>
  </si>
  <si>
    <t>Baida  Henri</t>
  </si>
  <si>
    <t>Laaneväli  Ralf</t>
  </si>
  <si>
    <t>Tõnuri  Tauri</t>
  </si>
  <si>
    <t>Kiudorv  Karl-Johannes</t>
  </si>
  <si>
    <t>Valgma  Oliver</t>
  </si>
  <si>
    <t>Soppe  Ott</t>
  </si>
  <si>
    <t>Kuris  Siim</t>
  </si>
  <si>
    <t>Õng  Henri Teofil</t>
  </si>
  <si>
    <t>Särev  Lenna</t>
  </si>
  <si>
    <t>Õng  Helene Anne</t>
  </si>
  <si>
    <t>Jahu  Heinar</t>
  </si>
  <si>
    <t>Nano  Nona</t>
  </si>
  <si>
    <t>Hermann  Jüri</t>
  </si>
  <si>
    <t>Nahkor  Irma</t>
  </si>
  <si>
    <t>Tulva  Tarmo</t>
  </si>
  <si>
    <t>Tammeveski  Mihkel-Kalju</t>
  </si>
  <si>
    <t>Kõrgessaar  Eliise</t>
  </si>
  <si>
    <t>Rajasalu  Katrin</t>
  </si>
  <si>
    <t>Leemets  Andres</t>
  </si>
  <si>
    <t>Pang  Tambet</t>
  </si>
  <si>
    <t>Laurits  Mattias</t>
  </si>
  <si>
    <t>Ilja  Kirke</t>
  </si>
  <si>
    <t>Nupuklubi</t>
  </si>
  <si>
    <t>Kuusalu</t>
  </si>
  <si>
    <t>Keila</t>
  </si>
  <si>
    <t>Jõgeva kabeklubi</t>
  </si>
  <si>
    <t>Kiili gümnaasium</t>
  </si>
  <si>
    <t>Kiili vald</t>
  </si>
  <si>
    <t>Keila linn</t>
  </si>
  <si>
    <t>Viimsi vald</t>
  </si>
  <si>
    <t>Saue vald</t>
  </si>
  <si>
    <t>Harku vald</t>
  </si>
  <si>
    <t>Rae vald</t>
  </si>
  <si>
    <t>xTallinna Kesklinna Põhikool</t>
  </si>
  <si>
    <t>Haabneeme Kool</t>
  </si>
  <si>
    <t>xHiiumaa Kabeklubi</t>
  </si>
  <si>
    <t>Viimsi Mõttesport</t>
  </si>
  <si>
    <t>Jüri Gümnaasium</t>
  </si>
  <si>
    <t>xNõmme kabeklubi</t>
  </si>
  <si>
    <t>M</t>
  </si>
  <si>
    <t>N</t>
  </si>
  <si>
    <t>noor-13</t>
  </si>
  <si>
    <t>noor -10</t>
  </si>
  <si>
    <t>TK</t>
  </si>
  <si>
    <t>meistriv</t>
  </si>
  <si>
    <t>ind</t>
  </si>
  <si>
    <t>kabe</t>
  </si>
  <si>
    <t>xTallinna Ühisgümnaasium</t>
  </si>
  <si>
    <t>Minikadett</t>
  </si>
  <si>
    <t>Pisikadett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</si>
</sst>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sz val="11"/>
      <color rgb="FF040C2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0" fontId="7" fillId="0" borderId="0" xfId="0" applyFont="1"/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168A-5D0B-4F25-9215-82431995A505}">
  <dimension ref="A1:V19"/>
  <sheetViews>
    <sheetView tabSelected="1" zoomScaleNormal="100" workbookViewId="0">
      <selection activeCell="O26" sqref="O26"/>
    </sheetView>
  </sheetViews>
  <sheetFormatPr defaultRowHeight="15" x14ac:dyDescent="0.25"/>
  <cols>
    <col min="1" max="1" width="6.140625" customWidth="1"/>
    <col min="2" max="2" width="5.7109375" bestFit="1" customWidth="1"/>
    <col min="3" max="3" width="5" bestFit="1" customWidth="1"/>
    <col min="4" max="4" width="24.85546875" bestFit="1" customWidth="1"/>
    <col min="5" max="5" width="10.7109375" bestFit="1" customWidth="1"/>
    <col min="6" max="6" width="36.140625" bestFit="1" customWidth="1"/>
    <col min="7" max="7" width="4.5703125" bestFit="1" customWidth="1"/>
    <col min="8" max="8" width="2" bestFit="1" customWidth="1"/>
    <col min="9" max="9" width="4.5703125" bestFit="1" customWidth="1"/>
    <col min="10" max="10" width="2" bestFit="1" customWidth="1"/>
    <col min="11" max="11" width="4.5703125" bestFit="1" customWidth="1"/>
    <col min="12" max="12" width="2" bestFit="1" customWidth="1"/>
    <col min="13" max="13" width="4.5703125" bestFit="1" customWidth="1"/>
    <col min="14" max="14" width="2" bestFit="1" customWidth="1"/>
    <col min="15" max="15" width="4.5703125" bestFit="1" customWidth="1"/>
    <col min="16" max="16" width="2" bestFit="1" customWidth="1"/>
    <col min="17" max="17" width="4.5703125" bestFit="1" customWidth="1"/>
    <col min="18" max="18" width="2" bestFit="1" customWidth="1"/>
    <col min="19" max="19" width="4.5703125" bestFit="1" customWidth="1"/>
    <col min="20" max="20" width="2" bestFit="1" customWidth="1"/>
    <col min="21" max="21" width="5.28515625" customWidth="1"/>
    <col min="22" max="22" width="5.85546875" customWidth="1"/>
  </cols>
  <sheetData>
    <row r="1" spans="1:22" ht="18" x14ac:dyDescent="0.25">
      <c r="A1" s="3"/>
      <c r="F1" s="8" t="s">
        <v>144</v>
      </c>
      <c r="G1" s="8"/>
      <c r="H1" s="8"/>
      <c r="I1" s="8"/>
      <c r="J1" s="8"/>
      <c r="K1" s="8"/>
      <c r="L1" s="8"/>
      <c r="M1" s="8"/>
    </row>
    <row r="3" spans="1:22" x14ac:dyDescent="0.25">
      <c r="A3" s="3" t="s">
        <v>0</v>
      </c>
    </row>
    <row r="4" spans="1:22" x14ac:dyDescent="0.25">
      <c r="A4" s="3" t="s">
        <v>1</v>
      </c>
    </row>
    <row r="5" spans="1:22" x14ac:dyDescent="0.25">
      <c r="A5" s="3" t="s">
        <v>2</v>
      </c>
    </row>
    <row r="7" spans="1:22" x14ac:dyDescent="0.25">
      <c r="A7" s="2" t="s">
        <v>3</v>
      </c>
      <c r="B7" s="2" t="s">
        <v>4</v>
      </c>
      <c r="C7" s="2" t="s">
        <v>5</v>
      </c>
      <c r="D7" s="2" t="s">
        <v>6</v>
      </c>
      <c r="E7" s="2" t="s">
        <v>69</v>
      </c>
      <c r="F7" s="2" t="s">
        <v>7</v>
      </c>
      <c r="G7" s="5" t="s">
        <v>8</v>
      </c>
      <c r="H7" s="5"/>
      <c r="I7" s="5" t="s">
        <v>9</v>
      </c>
      <c r="J7" s="5"/>
      <c r="K7" s="5" t="s">
        <v>10</v>
      </c>
      <c r="L7" s="5"/>
      <c r="M7" s="5" t="s">
        <v>11</v>
      </c>
      <c r="N7" s="5"/>
      <c r="O7" s="5" t="s">
        <v>12</v>
      </c>
      <c r="P7" s="5"/>
      <c r="Q7" s="5" t="s">
        <v>13</v>
      </c>
      <c r="R7" s="5"/>
      <c r="S7" s="5" t="s">
        <v>14</v>
      </c>
      <c r="T7" s="5"/>
      <c r="U7" s="2" t="s">
        <v>15</v>
      </c>
      <c r="V7" s="2" t="s">
        <v>16</v>
      </c>
    </row>
    <row r="8" spans="1:22" x14ac:dyDescent="0.25">
      <c r="A8" s="1">
        <v>1</v>
      </c>
      <c r="B8" s="1">
        <v>1</v>
      </c>
      <c r="C8" s="1" t="s">
        <v>17</v>
      </c>
      <c r="D8" s="1" t="s">
        <v>18</v>
      </c>
      <c r="E8" s="4">
        <v>12255</v>
      </c>
      <c r="F8" s="1" t="s">
        <v>19</v>
      </c>
      <c r="G8" s="1" t="s">
        <v>20</v>
      </c>
      <c r="H8" s="1">
        <v>0</v>
      </c>
      <c r="I8" s="1" t="s">
        <v>21</v>
      </c>
      <c r="J8" s="1">
        <v>2</v>
      </c>
      <c r="K8" s="1" t="s">
        <v>22</v>
      </c>
      <c r="L8" s="1">
        <v>2</v>
      </c>
      <c r="M8" s="1" t="s">
        <v>23</v>
      </c>
      <c r="N8" s="1">
        <v>2</v>
      </c>
      <c r="O8" s="1" t="s">
        <v>24</v>
      </c>
      <c r="P8" s="1">
        <v>2</v>
      </c>
      <c r="Q8" s="1" t="s">
        <v>25</v>
      </c>
      <c r="R8" s="1">
        <v>2</v>
      </c>
      <c r="S8" s="1" t="s">
        <v>26</v>
      </c>
      <c r="T8" s="1">
        <v>1</v>
      </c>
      <c r="U8" s="1">
        <v>11</v>
      </c>
      <c r="V8" s="1">
        <v>50</v>
      </c>
    </row>
    <row r="9" spans="1:22" x14ac:dyDescent="0.25">
      <c r="A9" s="1">
        <v>2</v>
      </c>
      <c r="B9" s="1">
        <v>7</v>
      </c>
      <c r="C9" s="1" t="s">
        <v>27</v>
      </c>
      <c r="D9" s="1" t="s">
        <v>28</v>
      </c>
      <c r="E9" s="4">
        <v>39601</v>
      </c>
      <c r="F9" s="1" t="s">
        <v>29</v>
      </c>
      <c r="G9" s="1" t="s">
        <v>30</v>
      </c>
      <c r="H9" s="1">
        <v>2</v>
      </c>
      <c r="I9" s="1" t="s">
        <v>31</v>
      </c>
      <c r="J9" s="1">
        <v>1</v>
      </c>
      <c r="K9" s="1" t="s">
        <v>32</v>
      </c>
      <c r="L9" s="1">
        <v>0</v>
      </c>
      <c r="M9" s="1" t="s">
        <v>33</v>
      </c>
      <c r="N9" s="1">
        <v>2</v>
      </c>
      <c r="O9" s="1" t="s">
        <v>34</v>
      </c>
      <c r="P9" s="1">
        <v>2</v>
      </c>
      <c r="Q9" s="1" t="s">
        <v>35</v>
      </c>
      <c r="R9" s="1">
        <v>1</v>
      </c>
      <c r="S9" s="1" t="s">
        <v>21</v>
      </c>
      <c r="T9" s="1">
        <v>2</v>
      </c>
      <c r="U9" s="1">
        <v>10</v>
      </c>
      <c r="V9" s="1">
        <v>53</v>
      </c>
    </row>
    <row r="10" spans="1:22" x14ac:dyDescent="0.25">
      <c r="A10" s="1">
        <v>3</v>
      </c>
      <c r="B10" s="1">
        <v>2</v>
      </c>
      <c r="C10" s="1" t="s">
        <v>36</v>
      </c>
      <c r="D10" s="1" t="s">
        <v>37</v>
      </c>
      <c r="E10" s="4">
        <v>18478</v>
      </c>
      <c r="F10" s="1" t="s">
        <v>38</v>
      </c>
      <c r="G10" s="1" t="s">
        <v>39</v>
      </c>
      <c r="H10" s="1">
        <v>1</v>
      </c>
      <c r="I10" s="1" t="s">
        <v>33</v>
      </c>
      <c r="J10" s="1">
        <v>2</v>
      </c>
      <c r="K10" s="1" t="s">
        <v>31</v>
      </c>
      <c r="L10" s="1">
        <v>2</v>
      </c>
      <c r="M10" s="1" t="s">
        <v>25</v>
      </c>
      <c r="N10" s="1">
        <v>2</v>
      </c>
      <c r="O10" s="1" t="s">
        <v>30</v>
      </c>
      <c r="P10" s="1">
        <v>0</v>
      </c>
      <c r="Q10" s="1" t="s">
        <v>20</v>
      </c>
      <c r="R10" s="1">
        <v>1</v>
      </c>
      <c r="S10" s="1" t="s">
        <v>40</v>
      </c>
      <c r="T10" s="1">
        <v>2</v>
      </c>
      <c r="U10" s="1">
        <v>10</v>
      </c>
      <c r="V10" s="1">
        <v>50</v>
      </c>
    </row>
    <row r="11" spans="1:22" x14ac:dyDescent="0.25">
      <c r="A11" s="1">
        <v>4</v>
      </c>
      <c r="B11" s="1">
        <v>4</v>
      </c>
      <c r="C11" s="1" t="s">
        <v>27</v>
      </c>
      <c r="D11" s="1" t="s">
        <v>41</v>
      </c>
      <c r="E11" s="4">
        <v>16598</v>
      </c>
      <c r="F11" s="1" t="s">
        <v>42</v>
      </c>
      <c r="G11" s="1" t="s">
        <v>22</v>
      </c>
      <c r="H11" s="1">
        <v>2</v>
      </c>
      <c r="I11" s="1" t="s">
        <v>34</v>
      </c>
      <c r="J11" s="1">
        <v>2</v>
      </c>
      <c r="K11" s="1" t="s">
        <v>43</v>
      </c>
      <c r="L11" s="1">
        <v>2</v>
      </c>
      <c r="M11" s="1" t="s">
        <v>24</v>
      </c>
      <c r="N11" s="1">
        <v>0</v>
      </c>
      <c r="O11" s="1" t="s">
        <v>44</v>
      </c>
      <c r="P11" s="1">
        <v>2</v>
      </c>
      <c r="Q11" s="1" t="s">
        <v>45</v>
      </c>
      <c r="R11" s="1">
        <v>0</v>
      </c>
      <c r="S11" s="1" t="s">
        <v>23</v>
      </c>
      <c r="T11" s="1">
        <v>1</v>
      </c>
      <c r="U11" s="1">
        <v>9</v>
      </c>
      <c r="V11" s="1">
        <v>55</v>
      </c>
    </row>
    <row r="12" spans="1:22" x14ac:dyDescent="0.25">
      <c r="A12" s="1">
        <v>5</v>
      </c>
      <c r="B12" s="1">
        <v>3</v>
      </c>
      <c r="C12" s="1" t="s">
        <v>36</v>
      </c>
      <c r="D12" s="1" t="s">
        <v>46</v>
      </c>
      <c r="E12" s="4">
        <v>28837</v>
      </c>
      <c r="F12" s="1" t="s">
        <v>47</v>
      </c>
      <c r="G12" s="1" t="s">
        <v>48</v>
      </c>
      <c r="H12" s="1">
        <v>0</v>
      </c>
      <c r="I12" s="1" t="s">
        <v>49</v>
      </c>
      <c r="J12" s="1">
        <v>2</v>
      </c>
      <c r="K12" s="1" t="s">
        <v>21</v>
      </c>
      <c r="L12" s="1">
        <v>2</v>
      </c>
      <c r="M12" s="1" t="s">
        <v>50</v>
      </c>
      <c r="N12" s="1">
        <v>2</v>
      </c>
      <c r="O12" s="1" t="s">
        <v>32</v>
      </c>
      <c r="P12" s="1">
        <v>0</v>
      </c>
      <c r="Q12" s="1" t="s">
        <v>22</v>
      </c>
      <c r="R12" s="1">
        <v>2</v>
      </c>
      <c r="S12" s="1" t="s">
        <v>30</v>
      </c>
      <c r="T12" s="1">
        <v>1</v>
      </c>
      <c r="U12" s="1">
        <v>9</v>
      </c>
      <c r="V12" s="1">
        <v>45</v>
      </c>
    </row>
    <row r="13" spans="1:22" x14ac:dyDescent="0.25">
      <c r="A13" s="1">
        <v>6</v>
      </c>
      <c r="B13" s="1">
        <v>6</v>
      </c>
      <c r="C13" s="1" t="s">
        <v>27</v>
      </c>
      <c r="D13" s="1" t="s">
        <v>51</v>
      </c>
      <c r="E13" s="4">
        <v>15911</v>
      </c>
      <c r="F13" s="1" t="s">
        <v>52</v>
      </c>
      <c r="G13" s="1" t="s">
        <v>53</v>
      </c>
      <c r="H13" s="1">
        <v>2</v>
      </c>
      <c r="I13" s="1" t="s">
        <v>25</v>
      </c>
      <c r="J13" s="1">
        <v>0</v>
      </c>
      <c r="K13" s="1" t="s">
        <v>48</v>
      </c>
      <c r="L13" s="1">
        <v>2</v>
      </c>
      <c r="M13" s="1" t="s">
        <v>26</v>
      </c>
      <c r="N13" s="1">
        <v>0</v>
      </c>
      <c r="O13" s="1" t="s">
        <v>43</v>
      </c>
      <c r="P13" s="1">
        <v>0</v>
      </c>
      <c r="Q13" s="1" t="s">
        <v>39</v>
      </c>
      <c r="R13" s="1">
        <v>2</v>
      </c>
      <c r="S13" s="1" t="s">
        <v>54</v>
      </c>
      <c r="T13" s="1">
        <v>2</v>
      </c>
      <c r="U13" s="1">
        <v>8</v>
      </c>
      <c r="V13" s="1">
        <v>44</v>
      </c>
    </row>
    <row r="14" spans="1:22" x14ac:dyDescent="0.25">
      <c r="A14" s="1">
        <v>7</v>
      </c>
      <c r="B14" s="1">
        <v>9</v>
      </c>
      <c r="C14" s="1" t="s">
        <v>55</v>
      </c>
      <c r="D14" s="1" t="s">
        <v>56</v>
      </c>
      <c r="E14" s="4">
        <v>40113</v>
      </c>
      <c r="F14" s="1" t="s">
        <v>57</v>
      </c>
      <c r="G14" s="1" t="s">
        <v>44</v>
      </c>
      <c r="H14" s="1">
        <v>2</v>
      </c>
      <c r="I14" s="1" t="s">
        <v>24</v>
      </c>
      <c r="J14" s="1">
        <v>0</v>
      </c>
      <c r="K14" s="1" t="s">
        <v>50</v>
      </c>
      <c r="L14" s="1">
        <v>0</v>
      </c>
      <c r="M14" s="1" t="s">
        <v>20</v>
      </c>
      <c r="N14" s="1">
        <v>0</v>
      </c>
      <c r="O14" s="1" t="s">
        <v>53</v>
      </c>
      <c r="P14" s="1">
        <v>2</v>
      </c>
      <c r="Q14" s="1" t="s">
        <v>54</v>
      </c>
      <c r="R14" s="1">
        <v>2</v>
      </c>
      <c r="S14" s="1" t="s">
        <v>58</v>
      </c>
      <c r="T14" s="1">
        <v>2</v>
      </c>
      <c r="U14" s="1">
        <v>8</v>
      </c>
      <c r="V14" s="1">
        <v>44</v>
      </c>
    </row>
    <row r="15" spans="1:22" x14ac:dyDescent="0.25">
      <c r="A15" s="1">
        <v>8</v>
      </c>
      <c r="B15" s="1">
        <v>5</v>
      </c>
      <c r="C15" s="1" t="s">
        <v>27</v>
      </c>
      <c r="D15" s="1" t="s">
        <v>59</v>
      </c>
      <c r="E15" s="4">
        <v>26495</v>
      </c>
      <c r="F15" s="1" t="s">
        <v>60</v>
      </c>
      <c r="G15" s="1" t="s">
        <v>54</v>
      </c>
      <c r="H15" s="1">
        <v>2</v>
      </c>
      <c r="I15" s="1" t="s">
        <v>43</v>
      </c>
      <c r="J15" s="1">
        <v>1</v>
      </c>
      <c r="K15" s="1" t="s">
        <v>35</v>
      </c>
      <c r="L15" s="1">
        <v>0</v>
      </c>
      <c r="M15" s="1" t="s">
        <v>45</v>
      </c>
      <c r="N15" s="1">
        <v>0</v>
      </c>
      <c r="O15" s="1" t="s">
        <v>58</v>
      </c>
      <c r="P15" s="1">
        <v>1</v>
      </c>
      <c r="Q15" s="1" t="s">
        <v>53</v>
      </c>
      <c r="R15" s="1">
        <v>2</v>
      </c>
      <c r="S15" s="1" t="s">
        <v>32</v>
      </c>
      <c r="T15" s="1">
        <v>1</v>
      </c>
      <c r="U15" s="1">
        <v>7</v>
      </c>
      <c r="V15" s="1">
        <v>47</v>
      </c>
    </row>
    <row r="16" spans="1:22" x14ac:dyDescent="0.25">
      <c r="A16" s="1">
        <v>9</v>
      </c>
      <c r="B16" s="1">
        <v>8</v>
      </c>
      <c r="C16" s="1" t="s">
        <v>61</v>
      </c>
      <c r="D16" s="1" t="s">
        <v>62</v>
      </c>
      <c r="E16" s="4">
        <v>28397</v>
      </c>
      <c r="F16" s="1" t="s">
        <v>63</v>
      </c>
      <c r="G16" s="1" t="s">
        <v>24</v>
      </c>
      <c r="H16" s="1">
        <v>1</v>
      </c>
      <c r="I16" s="1" t="s">
        <v>30</v>
      </c>
      <c r="J16" s="1">
        <v>0</v>
      </c>
      <c r="K16" s="1" t="s">
        <v>44</v>
      </c>
      <c r="L16" s="1">
        <v>0</v>
      </c>
      <c r="M16" s="1" t="s">
        <v>40</v>
      </c>
      <c r="N16" s="1">
        <v>2</v>
      </c>
      <c r="O16" s="1" t="s">
        <v>49</v>
      </c>
      <c r="P16" s="1">
        <v>2</v>
      </c>
      <c r="Q16" s="1" t="s">
        <v>34</v>
      </c>
      <c r="R16" s="1">
        <v>0</v>
      </c>
      <c r="S16" s="1" t="s">
        <v>43</v>
      </c>
      <c r="T16" s="1">
        <v>0</v>
      </c>
      <c r="U16" s="1">
        <v>5</v>
      </c>
      <c r="V16" s="1">
        <v>51</v>
      </c>
    </row>
    <row r="17" spans="1:22" x14ac:dyDescent="0.25">
      <c r="A17" s="1">
        <v>10</v>
      </c>
      <c r="B17" s="1">
        <v>10</v>
      </c>
      <c r="C17" s="1" t="s">
        <v>64</v>
      </c>
      <c r="D17" s="1" t="s">
        <v>65</v>
      </c>
      <c r="E17" s="4">
        <v>39803</v>
      </c>
      <c r="F17" s="1" t="s">
        <v>42</v>
      </c>
      <c r="G17" s="1" t="s">
        <v>32</v>
      </c>
      <c r="H17" s="1">
        <v>0</v>
      </c>
      <c r="I17" s="1" t="s">
        <v>53</v>
      </c>
      <c r="J17" s="1">
        <v>2</v>
      </c>
      <c r="K17" s="1" t="s">
        <v>45</v>
      </c>
      <c r="L17" s="1">
        <v>0</v>
      </c>
      <c r="M17" s="1" t="s">
        <v>54</v>
      </c>
      <c r="N17" s="1">
        <v>1</v>
      </c>
      <c r="O17" s="1" t="s">
        <v>23</v>
      </c>
      <c r="P17" s="1">
        <v>1</v>
      </c>
      <c r="Q17" s="1" t="s">
        <v>26</v>
      </c>
      <c r="R17" s="1">
        <v>0</v>
      </c>
      <c r="S17" s="1" t="s">
        <v>33</v>
      </c>
      <c r="T17" s="1">
        <v>0</v>
      </c>
      <c r="U17" s="1">
        <v>4</v>
      </c>
      <c r="V17" s="1">
        <v>47</v>
      </c>
    </row>
    <row r="18" spans="1:22" x14ac:dyDescent="0.25">
      <c r="A18" s="1">
        <v>11</v>
      </c>
      <c r="B18" s="1">
        <v>11</v>
      </c>
      <c r="C18" s="1" t="s">
        <v>64</v>
      </c>
      <c r="D18" s="1" t="s">
        <v>66</v>
      </c>
      <c r="E18" s="4">
        <v>39882</v>
      </c>
      <c r="F18" s="1" t="s">
        <v>67</v>
      </c>
      <c r="G18" s="1" t="s">
        <v>23</v>
      </c>
      <c r="H18" s="1">
        <v>0</v>
      </c>
      <c r="I18" s="1" t="s">
        <v>26</v>
      </c>
      <c r="J18" s="1">
        <v>0</v>
      </c>
      <c r="K18" s="1" t="s">
        <v>40</v>
      </c>
      <c r="L18" s="1">
        <v>2</v>
      </c>
      <c r="M18" s="1" t="s">
        <v>22</v>
      </c>
      <c r="N18" s="1">
        <v>1</v>
      </c>
      <c r="O18" s="1" t="s">
        <v>21</v>
      </c>
      <c r="P18" s="1">
        <v>0</v>
      </c>
      <c r="Q18" s="1" t="s">
        <v>33</v>
      </c>
      <c r="R18" s="1">
        <v>0</v>
      </c>
      <c r="S18" s="1" t="s">
        <v>50</v>
      </c>
      <c r="T18" s="1">
        <v>0</v>
      </c>
      <c r="U18" s="1">
        <v>3</v>
      </c>
      <c r="V18" s="1">
        <v>41</v>
      </c>
    </row>
    <row r="19" spans="1:22" x14ac:dyDescent="0.25">
      <c r="A19" s="1">
        <v>12</v>
      </c>
      <c r="B19" s="1">
        <v>12</v>
      </c>
      <c r="C19" s="1" t="s">
        <v>64</v>
      </c>
      <c r="D19" s="1" t="s">
        <v>68</v>
      </c>
      <c r="E19" s="4">
        <v>40058</v>
      </c>
      <c r="F19" s="1" t="s">
        <v>42</v>
      </c>
      <c r="G19" s="1" t="s">
        <v>34</v>
      </c>
      <c r="H19" s="1">
        <v>0</v>
      </c>
      <c r="I19" s="1" t="s">
        <v>58</v>
      </c>
      <c r="J19" s="1">
        <v>0</v>
      </c>
      <c r="K19" s="1" t="s">
        <v>49</v>
      </c>
      <c r="L19" s="1">
        <v>0</v>
      </c>
      <c r="M19" s="1" t="s">
        <v>39</v>
      </c>
      <c r="N19" s="1">
        <v>0</v>
      </c>
      <c r="O19" s="1" t="s">
        <v>48</v>
      </c>
      <c r="P19" s="1">
        <v>0</v>
      </c>
      <c r="Q19" s="1" t="s">
        <v>31</v>
      </c>
      <c r="R19" s="1">
        <v>0</v>
      </c>
      <c r="S19" s="1" t="s">
        <v>35</v>
      </c>
      <c r="T19" s="1">
        <v>0</v>
      </c>
      <c r="U19" s="1">
        <v>0</v>
      </c>
      <c r="V19" s="1">
        <v>42</v>
      </c>
    </row>
  </sheetData>
  <mergeCells count="7">
    <mergeCell ref="S7:T7"/>
    <mergeCell ref="G7:H7"/>
    <mergeCell ref="I7:J7"/>
    <mergeCell ref="K7:L7"/>
    <mergeCell ref="M7:N7"/>
    <mergeCell ref="O7:P7"/>
    <mergeCell ref="Q7:R7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AD97-F589-48D3-8DBF-4C12175E0EF4}">
  <dimension ref="A1:W35"/>
  <sheetViews>
    <sheetView zoomScaleNormal="100" workbookViewId="0">
      <selection activeCell="D26" sqref="D26"/>
    </sheetView>
  </sheetViews>
  <sheetFormatPr defaultRowHeight="15" x14ac:dyDescent="0.25"/>
  <cols>
    <col min="1" max="1" width="5.28515625" customWidth="1"/>
    <col min="2" max="2" width="5.7109375" bestFit="1" customWidth="1"/>
    <col min="3" max="3" width="5" bestFit="1" customWidth="1"/>
    <col min="4" max="4" width="22.85546875" bestFit="1" customWidth="1"/>
    <col min="5" max="5" width="4.85546875" bestFit="1" customWidth="1"/>
    <col min="6" max="6" width="49.28515625" bestFit="1" customWidth="1"/>
    <col min="7" max="7" width="10.7109375" bestFit="1" customWidth="1"/>
    <col min="8" max="8" width="4.5703125" bestFit="1" customWidth="1"/>
    <col min="9" max="9" width="2" bestFit="1" customWidth="1"/>
    <col min="10" max="10" width="4.5703125" bestFit="1" customWidth="1"/>
    <col min="11" max="11" width="2" bestFit="1" customWidth="1"/>
    <col min="12" max="12" width="4.5703125" bestFit="1" customWidth="1"/>
    <col min="13" max="13" width="2" bestFit="1" customWidth="1"/>
    <col min="14" max="14" width="4.5703125" bestFit="1" customWidth="1"/>
    <col min="15" max="15" width="2" bestFit="1" customWidth="1"/>
    <col min="16" max="16" width="4.5703125" bestFit="1" customWidth="1"/>
    <col min="17" max="17" width="2" bestFit="1" customWidth="1"/>
    <col min="18" max="18" width="4.5703125" bestFit="1" customWidth="1"/>
    <col min="19" max="19" width="2" bestFit="1" customWidth="1"/>
    <col min="20" max="20" width="4.5703125" bestFit="1" customWidth="1"/>
    <col min="21" max="21" width="2" bestFit="1" customWidth="1"/>
    <col min="22" max="22" width="5.42578125" bestFit="1" customWidth="1"/>
    <col min="23" max="23" width="6.42578125" bestFit="1" customWidth="1"/>
  </cols>
  <sheetData>
    <row r="1" spans="1:23" ht="20.25" x14ac:dyDescent="0.3">
      <c r="A1" s="3"/>
      <c r="F1" s="9" t="s">
        <v>144</v>
      </c>
      <c r="G1" s="9"/>
      <c r="H1" s="9"/>
      <c r="I1" s="9"/>
      <c r="J1" s="9"/>
      <c r="K1" s="9"/>
      <c r="L1" s="9"/>
      <c r="M1" s="9"/>
    </row>
    <row r="3" spans="1:23" x14ac:dyDescent="0.25">
      <c r="A3" s="3" t="s">
        <v>0</v>
      </c>
    </row>
    <row r="4" spans="1:23" x14ac:dyDescent="0.25">
      <c r="A4" s="3" t="s">
        <v>1</v>
      </c>
    </row>
    <row r="5" spans="1:23" x14ac:dyDescent="0.25">
      <c r="A5" s="3" t="s">
        <v>2</v>
      </c>
    </row>
    <row r="7" spans="1:23" x14ac:dyDescent="0.25">
      <c r="A7" s="2" t="s">
        <v>3</v>
      </c>
      <c r="B7" s="2" t="s">
        <v>4</v>
      </c>
      <c r="C7" s="2" t="s">
        <v>5</v>
      </c>
      <c r="D7" s="2" t="s">
        <v>6</v>
      </c>
      <c r="E7" s="2" t="s">
        <v>70</v>
      </c>
      <c r="F7" s="2" t="s">
        <v>7</v>
      </c>
      <c r="G7" s="2" t="s">
        <v>69</v>
      </c>
      <c r="H7" s="6" t="s">
        <v>8</v>
      </c>
      <c r="I7" s="7"/>
      <c r="J7" s="6" t="s">
        <v>9</v>
      </c>
      <c r="K7" s="7"/>
      <c r="L7" s="6" t="s">
        <v>10</v>
      </c>
      <c r="M7" s="7"/>
      <c r="N7" s="6" t="s">
        <v>11</v>
      </c>
      <c r="O7" s="7"/>
      <c r="P7" s="6" t="s">
        <v>12</v>
      </c>
      <c r="Q7" s="7"/>
      <c r="R7" s="6" t="s">
        <v>13</v>
      </c>
      <c r="S7" s="7"/>
      <c r="T7" s="6" t="s">
        <v>14</v>
      </c>
      <c r="U7" s="7"/>
      <c r="V7" s="2" t="s">
        <v>15</v>
      </c>
      <c r="W7" s="2" t="s">
        <v>71</v>
      </c>
    </row>
    <row r="8" spans="1:23" x14ac:dyDescent="0.25">
      <c r="A8" s="1">
        <v>1</v>
      </c>
      <c r="B8" s="1">
        <v>1</v>
      </c>
      <c r="C8" s="1" t="s">
        <v>55</v>
      </c>
      <c r="D8" s="1" t="s">
        <v>72</v>
      </c>
      <c r="E8" s="1" t="s">
        <v>73</v>
      </c>
      <c r="F8" s="1" t="s">
        <v>74</v>
      </c>
      <c r="G8" s="4">
        <v>40769</v>
      </c>
      <c r="H8" s="1" t="s">
        <v>75</v>
      </c>
      <c r="I8" s="1">
        <v>2</v>
      </c>
      <c r="J8" s="1" t="s">
        <v>33</v>
      </c>
      <c r="K8" s="1">
        <v>2</v>
      </c>
      <c r="L8" s="1" t="s">
        <v>76</v>
      </c>
      <c r="M8" s="1">
        <v>2</v>
      </c>
      <c r="N8" s="1" t="s">
        <v>43</v>
      </c>
      <c r="O8" s="1">
        <v>2</v>
      </c>
      <c r="P8" s="1" t="s">
        <v>24</v>
      </c>
      <c r="Q8" s="1">
        <v>2</v>
      </c>
      <c r="R8" s="1" t="s">
        <v>23</v>
      </c>
      <c r="S8" s="1">
        <v>2</v>
      </c>
      <c r="T8" s="1" t="s">
        <v>34</v>
      </c>
      <c r="U8" s="1">
        <v>2</v>
      </c>
      <c r="V8" s="1">
        <v>14</v>
      </c>
      <c r="W8" s="1">
        <v>39</v>
      </c>
    </row>
    <row r="9" spans="1:23" x14ac:dyDescent="0.25">
      <c r="A9" s="1">
        <v>2</v>
      </c>
      <c r="B9" s="1">
        <v>2</v>
      </c>
      <c r="C9" s="1" t="s">
        <v>61</v>
      </c>
      <c r="D9" s="1" t="s">
        <v>77</v>
      </c>
      <c r="E9" s="1" t="s">
        <v>73</v>
      </c>
      <c r="F9" s="1" t="s">
        <v>42</v>
      </c>
      <c r="G9" s="4">
        <v>40749</v>
      </c>
      <c r="H9" s="1" t="s">
        <v>78</v>
      </c>
      <c r="I9" s="1">
        <v>2</v>
      </c>
      <c r="J9" s="1" t="s">
        <v>79</v>
      </c>
      <c r="K9" s="1">
        <v>2</v>
      </c>
      <c r="L9" s="1" t="s">
        <v>80</v>
      </c>
      <c r="M9" s="1">
        <v>2</v>
      </c>
      <c r="N9" s="1" t="s">
        <v>45</v>
      </c>
      <c r="O9" s="1">
        <v>0</v>
      </c>
      <c r="P9" s="1" t="s">
        <v>50</v>
      </c>
      <c r="Q9" s="1">
        <v>2</v>
      </c>
      <c r="R9" s="1" t="s">
        <v>58</v>
      </c>
      <c r="S9" s="1">
        <v>2</v>
      </c>
      <c r="T9" s="1" t="s">
        <v>33</v>
      </c>
      <c r="U9" s="1">
        <v>2</v>
      </c>
      <c r="V9" s="1">
        <v>12</v>
      </c>
      <c r="W9" s="1">
        <v>37</v>
      </c>
    </row>
    <row r="10" spans="1:23" x14ac:dyDescent="0.25">
      <c r="A10" s="1">
        <v>3</v>
      </c>
      <c r="B10" s="1">
        <v>4</v>
      </c>
      <c r="C10" s="1" t="s">
        <v>81</v>
      </c>
      <c r="D10" s="1" t="s">
        <v>82</v>
      </c>
      <c r="E10" s="1" t="s">
        <v>73</v>
      </c>
      <c r="F10" s="1" t="s">
        <v>83</v>
      </c>
      <c r="G10" s="4">
        <v>40321</v>
      </c>
      <c r="H10" s="1" t="s">
        <v>44</v>
      </c>
      <c r="I10" s="1">
        <v>2</v>
      </c>
      <c r="J10" s="1" t="s">
        <v>32</v>
      </c>
      <c r="K10" s="1">
        <v>2</v>
      </c>
      <c r="L10" s="1" t="s">
        <v>50</v>
      </c>
      <c r="M10" s="1">
        <v>1</v>
      </c>
      <c r="N10" s="1" t="s">
        <v>84</v>
      </c>
      <c r="O10" s="1">
        <v>2</v>
      </c>
      <c r="P10" s="1" t="s">
        <v>30</v>
      </c>
      <c r="Q10" s="1">
        <v>0</v>
      </c>
      <c r="R10" s="1" t="s">
        <v>48</v>
      </c>
      <c r="S10" s="1">
        <v>1</v>
      </c>
      <c r="T10" s="1" t="s">
        <v>22</v>
      </c>
      <c r="U10" s="1">
        <v>2</v>
      </c>
      <c r="V10" s="1">
        <v>10</v>
      </c>
      <c r="W10" s="1">
        <v>44</v>
      </c>
    </row>
    <row r="11" spans="1:23" x14ac:dyDescent="0.25">
      <c r="A11" s="1">
        <v>4</v>
      </c>
      <c r="B11" s="1">
        <v>22</v>
      </c>
      <c r="C11" s="1" t="s">
        <v>64</v>
      </c>
      <c r="D11" s="1" t="s">
        <v>85</v>
      </c>
      <c r="E11" s="1" t="s">
        <v>73</v>
      </c>
      <c r="F11" s="1" t="s">
        <v>86</v>
      </c>
      <c r="G11" s="4">
        <v>40990</v>
      </c>
      <c r="H11" s="1" t="s">
        <v>87</v>
      </c>
      <c r="I11" s="1">
        <v>2</v>
      </c>
      <c r="J11" s="1" t="s">
        <v>35</v>
      </c>
      <c r="K11" s="1">
        <v>0</v>
      </c>
      <c r="L11" s="1" t="s">
        <v>39</v>
      </c>
      <c r="M11" s="1">
        <v>0</v>
      </c>
      <c r="N11" s="1" t="s">
        <v>40</v>
      </c>
      <c r="O11" s="1">
        <v>2</v>
      </c>
      <c r="P11" s="1" t="s">
        <v>88</v>
      </c>
      <c r="Q11" s="1">
        <v>2</v>
      </c>
      <c r="R11" s="1" t="s">
        <v>89</v>
      </c>
      <c r="S11" s="1">
        <v>2</v>
      </c>
      <c r="T11" s="1" t="s">
        <v>23</v>
      </c>
      <c r="U11" s="1">
        <v>2</v>
      </c>
      <c r="V11" s="1">
        <v>10</v>
      </c>
      <c r="W11" s="1">
        <v>36</v>
      </c>
    </row>
    <row r="12" spans="1:23" x14ac:dyDescent="0.25">
      <c r="A12" s="1">
        <v>5</v>
      </c>
      <c r="B12" s="1">
        <v>18</v>
      </c>
      <c r="C12" s="1" t="s">
        <v>64</v>
      </c>
      <c r="D12" s="1" t="s">
        <v>90</v>
      </c>
      <c r="E12" s="1" t="s">
        <v>73</v>
      </c>
      <c r="F12" s="1" t="s">
        <v>86</v>
      </c>
      <c r="G12" s="4">
        <v>41217</v>
      </c>
      <c r="H12" s="1" t="s">
        <v>24</v>
      </c>
      <c r="I12" s="1">
        <v>0</v>
      </c>
      <c r="J12" s="1" t="s">
        <v>91</v>
      </c>
      <c r="K12" s="1">
        <v>2</v>
      </c>
      <c r="L12" s="1" t="s">
        <v>49</v>
      </c>
      <c r="M12" s="1">
        <v>0</v>
      </c>
      <c r="N12" s="1" t="s">
        <v>92</v>
      </c>
      <c r="O12" s="1">
        <v>2</v>
      </c>
      <c r="P12" s="1" t="s">
        <v>93</v>
      </c>
      <c r="Q12" s="1">
        <v>2</v>
      </c>
      <c r="R12" s="1" t="s">
        <v>94</v>
      </c>
      <c r="S12" s="1">
        <v>2</v>
      </c>
      <c r="T12" s="1" t="s">
        <v>39</v>
      </c>
      <c r="U12" s="1">
        <v>2</v>
      </c>
      <c r="V12" s="1">
        <v>10</v>
      </c>
      <c r="W12" s="1">
        <v>34</v>
      </c>
    </row>
    <row r="13" spans="1:23" x14ac:dyDescent="0.25">
      <c r="A13" s="1">
        <v>6</v>
      </c>
      <c r="B13" s="1">
        <v>3</v>
      </c>
      <c r="C13" s="1" t="s">
        <v>64</v>
      </c>
      <c r="D13" s="1" t="s">
        <v>95</v>
      </c>
      <c r="E13" s="1" t="s">
        <v>73</v>
      </c>
      <c r="F13" s="1" t="s">
        <v>96</v>
      </c>
      <c r="G13" s="4">
        <v>40239</v>
      </c>
      <c r="H13" s="1" t="s">
        <v>97</v>
      </c>
      <c r="I13" s="1">
        <v>2</v>
      </c>
      <c r="J13" s="1" t="s">
        <v>23</v>
      </c>
      <c r="K13" s="1">
        <v>2</v>
      </c>
      <c r="L13" s="1" t="s">
        <v>24</v>
      </c>
      <c r="M13" s="1">
        <v>1</v>
      </c>
      <c r="N13" s="1" t="s">
        <v>33</v>
      </c>
      <c r="O13" s="1">
        <v>1</v>
      </c>
      <c r="P13" s="1" t="s">
        <v>20</v>
      </c>
      <c r="Q13" s="1">
        <v>0</v>
      </c>
      <c r="R13" s="1" t="s">
        <v>84</v>
      </c>
      <c r="S13" s="1">
        <v>2</v>
      </c>
      <c r="T13" s="1" t="s">
        <v>30</v>
      </c>
      <c r="U13" s="1">
        <v>0</v>
      </c>
      <c r="V13" s="1">
        <v>8</v>
      </c>
      <c r="W13" s="1">
        <v>46</v>
      </c>
    </row>
    <row r="14" spans="1:23" x14ac:dyDescent="0.25">
      <c r="A14" s="1">
        <v>7</v>
      </c>
      <c r="B14" s="1">
        <v>19</v>
      </c>
      <c r="C14" s="1" t="s">
        <v>64</v>
      </c>
      <c r="D14" s="1" t="s">
        <v>98</v>
      </c>
      <c r="E14" s="1" t="s">
        <v>73</v>
      </c>
      <c r="F14" s="1" t="s">
        <v>86</v>
      </c>
      <c r="G14" s="4">
        <v>41738</v>
      </c>
      <c r="H14" s="1" t="s">
        <v>22</v>
      </c>
      <c r="I14" s="1">
        <v>2</v>
      </c>
      <c r="J14" s="1" t="s">
        <v>45</v>
      </c>
      <c r="K14" s="1">
        <v>0</v>
      </c>
      <c r="L14" s="1" t="s">
        <v>99</v>
      </c>
      <c r="M14" s="1">
        <v>2</v>
      </c>
      <c r="N14" s="1" t="s">
        <v>34</v>
      </c>
      <c r="O14" s="1">
        <v>1</v>
      </c>
      <c r="P14" s="1" t="s">
        <v>76</v>
      </c>
      <c r="Q14" s="1">
        <v>2</v>
      </c>
      <c r="R14" s="1" t="s">
        <v>35</v>
      </c>
      <c r="S14" s="1">
        <v>1</v>
      </c>
      <c r="T14" s="1" t="s">
        <v>20</v>
      </c>
      <c r="U14" s="1">
        <v>0</v>
      </c>
      <c r="V14" s="1">
        <v>8</v>
      </c>
      <c r="W14" s="1">
        <v>43</v>
      </c>
    </row>
    <row r="15" spans="1:23" x14ac:dyDescent="0.25">
      <c r="A15" s="1">
        <v>8</v>
      </c>
      <c r="B15" s="1">
        <v>21</v>
      </c>
      <c r="C15" s="1" t="s">
        <v>64</v>
      </c>
      <c r="D15" s="1" t="s">
        <v>100</v>
      </c>
      <c r="E15" s="1" t="s">
        <v>73</v>
      </c>
      <c r="F15" s="1" t="s">
        <v>86</v>
      </c>
      <c r="G15" s="4">
        <v>40960</v>
      </c>
      <c r="H15" s="1" t="s">
        <v>49</v>
      </c>
      <c r="I15" s="1">
        <v>2</v>
      </c>
      <c r="J15" s="1" t="s">
        <v>34</v>
      </c>
      <c r="K15" s="1">
        <v>0</v>
      </c>
      <c r="L15" s="1" t="s">
        <v>40</v>
      </c>
      <c r="M15" s="1">
        <v>2</v>
      </c>
      <c r="N15" s="1" t="s">
        <v>101</v>
      </c>
      <c r="O15" s="1">
        <v>2</v>
      </c>
      <c r="P15" s="1" t="s">
        <v>39</v>
      </c>
      <c r="Q15" s="1">
        <v>2</v>
      </c>
      <c r="R15" s="1" t="s">
        <v>45</v>
      </c>
      <c r="S15" s="1">
        <v>0</v>
      </c>
      <c r="T15" s="1" t="s">
        <v>32</v>
      </c>
      <c r="U15" s="1">
        <v>0</v>
      </c>
      <c r="V15" s="1">
        <v>8</v>
      </c>
      <c r="W15" s="1">
        <v>42</v>
      </c>
    </row>
    <row r="16" spans="1:23" x14ac:dyDescent="0.25">
      <c r="A16" s="1">
        <v>9</v>
      </c>
      <c r="B16" s="1">
        <v>23</v>
      </c>
      <c r="C16" s="1"/>
      <c r="D16" s="1" t="s">
        <v>102</v>
      </c>
      <c r="E16" s="1" t="s">
        <v>73</v>
      </c>
      <c r="F16" s="1" t="s">
        <v>42</v>
      </c>
      <c r="G16" s="4">
        <v>41416</v>
      </c>
      <c r="H16" s="1" t="s">
        <v>103</v>
      </c>
      <c r="I16" s="1">
        <v>0</v>
      </c>
      <c r="J16" s="1" t="s">
        <v>104</v>
      </c>
      <c r="K16" s="1">
        <v>2</v>
      </c>
      <c r="L16" s="1" t="s">
        <v>32</v>
      </c>
      <c r="M16" s="1">
        <v>2</v>
      </c>
      <c r="N16" s="1" t="s">
        <v>105</v>
      </c>
      <c r="O16" s="1">
        <v>2</v>
      </c>
      <c r="P16" s="1" t="s">
        <v>31</v>
      </c>
      <c r="Q16" s="1">
        <v>0</v>
      </c>
      <c r="R16" s="1" t="s">
        <v>49</v>
      </c>
      <c r="S16" s="1">
        <v>2</v>
      </c>
      <c r="T16" s="1" t="s">
        <v>26</v>
      </c>
      <c r="U16" s="1">
        <v>0</v>
      </c>
      <c r="V16" s="1">
        <v>8</v>
      </c>
      <c r="W16" s="1">
        <v>39</v>
      </c>
    </row>
    <row r="17" spans="1:23" x14ac:dyDescent="0.25">
      <c r="A17" s="1">
        <v>10</v>
      </c>
      <c r="B17" s="1">
        <v>5</v>
      </c>
      <c r="C17" s="1" t="s">
        <v>64</v>
      </c>
      <c r="D17" s="1" t="s">
        <v>106</v>
      </c>
      <c r="E17" s="1" t="s">
        <v>73</v>
      </c>
      <c r="F17" s="1" t="s">
        <v>42</v>
      </c>
      <c r="G17" s="4">
        <v>40712</v>
      </c>
      <c r="H17" s="1" t="s">
        <v>48</v>
      </c>
      <c r="I17" s="1">
        <v>0</v>
      </c>
      <c r="J17" s="1" t="s">
        <v>93</v>
      </c>
      <c r="K17" s="1">
        <v>2</v>
      </c>
      <c r="L17" s="1" t="s">
        <v>79</v>
      </c>
      <c r="M17" s="1">
        <v>2</v>
      </c>
      <c r="N17" s="1" t="s">
        <v>107</v>
      </c>
      <c r="O17" s="1">
        <v>2</v>
      </c>
      <c r="P17" s="1" t="s">
        <v>54</v>
      </c>
      <c r="Q17" s="1">
        <v>2</v>
      </c>
      <c r="R17" s="1" t="s">
        <v>43</v>
      </c>
      <c r="S17" s="1">
        <v>0</v>
      </c>
      <c r="T17" s="1" t="s">
        <v>24</v>
      </c>
      <c r="U17" s="1">
        <v>0</v>
      </c>
      <c r="V17" s="1">
        <v>8</v>
      </c>
      <c r="W17" s="1">
        <v>38</v>
      </c>
    </row>
    <row r="18" spans="1:23" x14ac:dyDescent="0.25">
      <c r="A18" s="1">
        <v>11</v>
      </c>
      <c r="B18" s="1">
        <v>7</v>
      </c>
      <c r="C18" s="1" t="s">
        <v>64</v>
      </c>
      <c r="D18" s="1" t="s">
        <v>108</v>
      </c>
      <c r="E18" s="1" t="s">
        <v>73</v>
      </c>
      <c r="F18" s="1" t="s">
        <v>109</v>
      </c>
      <c r="G18" s="4">
        <v>42404</v>
      </c>
      <c r="H18" s="1" t="s">
        <v>31</v>
      </c>
      <c r="I18" s="1">
        <v>0</v>
      </c>
      <c r="J18" s="1" t="s">
        <v>110</v>
      </c>
      <c r="K18" s="1">
        <v>2</v>
      </c>
      <c r="L18" s="1" t="s">
        <v>26</v>
      </c>
      <c r="M18" s="1">
        <v>2</v>
      </c>
      <c r="N18" s="1" t="s">
        <v>111</v>
      </c>
      <c r="O18" s="1">
        <v>2</v>
      </c>
      <c r="P18" s="1" t="s">
        <v>22</v>
      </c>
      <c r="Q18" s="1">
        <v>0</v>
      </c>
      <c r="R18" s="1" t="s">
        <v>21</v>
      </c>
      <c r="S18" s="1">
        <v>0</v>
      </c>
      <c r="T18" s="1" t="s">
        <v>101</v>
      </c>
      <c r="U18" s="1">
        <v>2</v>
      </c>
      <c r="V18" s="1">
        <v>8</v>
      </c>
      <c r="W18" s="1">
        <v>38</v>
      </c>
    </row>
    <row r="19" spans="1:23" x14ac:dyDescent="0.25">
      <c r="A19" s="1">
        <v>12</v>
      </c>
      <c r="B19" s="1">
        <v>6</v>
      </c>
      <c r="C19" s="1"/>
      <c r="D19" s="1" t="s">
        <v>112</v>
      </c>
      <c r="E19" s="1" t="s">
        <v>73</v>
      </c>
      <c r="F19" s="1" t="s">
        <v>42</v>
      </c>
      <c r="G19" s="4">
        <v>41318</v>
      </c>
      <c r="H19" s="1" t="s">
        <v>113</v>
      </c>
      <c r="I19" s="1">
        <v>0</v>
      </c>
      <c r="J19" s="1" t="s">
        <v>114</v>
      </c>
      <c r="K19" s="1">
        <v>2</v>
      </c>
      <c r="L19" s="1" t="s">
        <v>23</v>
      </c>
      <c r="M19" s="1">
        <v>0</v>
      </c>
      <c r="N19" s="1" t="s">
        <v>25</v>
      </c>
      <c r="O19" s="1">
        <v>0</v>
      </c>
      <c r="P19" s="1" t="s">
        <v>115</v>
      </c>
      <c r="Q19" s="1">
        <v>2</v>
      </c>
      <c r="R19" s="1" t="s">
        <v>76</v>
      </c>
      <c r="S19" s="1">
        <v>2</v>
      </c>
      <c r="T19" s="1" t="s">
        <v>80</v>
      </c>
      <c r="U19" s="1">
        <v>2</v>
      </c>
      <c r="V19" s="1">
        <v>8</v>
      </c>
      <c r="W19" s="1">
        <v>31</v>
      </c>
    </row>
    <row r="20" spans="1:23" x14ac:dyDescent="0.25">
      <c r="A20" s="1">
        <v>13</v>
      </c>
      <c r="B20" s="1">
        <v>17</v>
      </c>
      <c r="C20" s="1" t="s">
        <v>64</v>
      </c>
      <c r="D20" s="1" t="s">
        <v>116</v>
      </c>
      <c r="E20" s="1" t="s">
        <v>73</v>
      </c>
      <c r="F20" s="1" t="s">
        <v>86</v>
      </c>
      <c r="G20" s="4">
        <v>41802</v>
      </c>
      <c r="H20" s="1" t="s">
        <v>50</v>
      </c>
      <c r="I20" s="1">
        <v>0</v>
      </c>
      <c r="J20" s="1" t="s">
        <v>54</v>
      </c>
      <c r="K20" s="1">
        <v>0</v>
      </c>
      <c r="L20" s="1" t="s">
        <v>117</v>
      </c>
      <c r="M20" s="1">
        <v>0</v>
      </c>
      <c r="N20" s="1" t="s">
        <v>114</v>
      </c>
      <c r="O20" s="1">
        <v>2</v>
      </c>
      <c r="P20" s="1" t="s">
        <v>118</v>
      </c>
      <c r="Q20" s="1">
        <v>2</v>
      </c>
      <c r="R20" s="1" t="s">
        <v>75</v>
      </c>
      <c r="S20" s="1">
        <v>2</v>
      </c>
      <c r="T20" s="1" t="s">
        <v>105</v>
      </c>
      <c r="U20" s="1">
        <v>2</v>
      </c>
      <c r="V20" s="1">
        <v>8</v>
      </c>
      <c r="W20" s="1">
        <v>28</v>
      </c>
    </row>
    <row r="21" spans="1:23" x14ac:dyDescent="0.25">
      <c r="A21" s="1">
        <v>14</v>
      </c>
      <c r="B21" s="1">
        <v>20</v>
      </c>
      <c r="C21" s="1"/>
      <c r="D21" s="1" t="s">
        <v>119</v>
      </c>
      <c r="E21" s="1" t="s">
        <v>73</v>
      </c>
      <c r="F21" s="1" t="s">
        <v>120</v>
      </c>
      <c r="G21" s="4">
        <v>40968</v>
      </c>
      <c r="H21" s="1" t="s">
        <v>40</v>
      </c>
      <c r="I21" s="1">
        <v>2</v>
      </c>
      <c r="J21" s="1" t="s">
        <v>43</v>
      </c>
      <c r="K21" s="1">
        <v>0</v>
      </c>
      <c r="L21" s="1" t="s">
        <v>22</v>
      </c>
      <c r="M21" s="1">
        <v>0</v>
      </c>
      <c r="N21" s="1" t="s">
        <v>94</v>
      </c>
      <c r="O21" s="1">
        <v>2</v>
      </c>
      <c r="P21" s="1" t="s">
        <v>80</v>
      </c>
      <c r="Q21" s="1">
        <v>0</v>
      </c>
      <c r="R21" s="1" t="s">
        <v>121</v>
      </c>
      <c r="S21" s="1">
        <v>1</v>
      </c>
      <c r="T21" s="1" t="s">
        <v>111</v>
      </c>
      <c r="U21" s="1">
        <v>2</v>
      </c>
      <c r="V21" s="1">
        <v>7</v>
      </c>
      <c r="W21" s="1">
        <v>34</v>
      </c>
    </row>
    <row r="22" spans="1:23" x14ac:dyDescent="0.25">
      <c r="A22" s="1">
        <v>15</v>
      </c>
      <c r="B22" s="1">
        <v>9</v>
      </c>
      <c r="C22" s="1"/>
      <c r="D22" s="1" t="s">
        <v>122</v>
      </c>
      <c r="E22" s="1" t="s">
        <v>73</v>
      </c>
      <c r="F22" s="1" t="s">
        <v>123</v>
      </c>
      <c r="G22" s="4">
        <v>42029</v>
      </c>
      <c r="H22" s="1" t="s">
        <v>21</v>
      </c>
      <c r="I22" s="1">
        <v>2</v>
      </c>
      <c r="J22" s="1" t="s">
        <v>107</v>
      </c>
      <c r="K22" s="1">
        <v>0</v>
      </c>
      <c r="L22" s="1" t="s">
        <v>88</v>
      </c>
      <c r="M22" s="1">
        <v>1</v>
      </c>
      <c r="N22" s="1" t="s">
        <v>113</v>
      </c>
      <c r="O22" s="1">
        <v>0</v>
      </c>
      <c r="P22" s="1" t="s">
        <v>124</v>
      </c>
      <c r="Q22" s="1">
        <v>2</v>
      </c>
      <c r="R22" s="1" t="s">
        <v>44</v>
      </c>
      <c r="S22" s="1">
        <v>0</v>
      </c>
      <c r="T22" s="1" t="s">
        <v>121</v>
      </c>
      <c r="U22" s="1">
        <v>2</v>
      </c>
      <c r="V22" s="1">
        <v>7</v>
      </c>
      <c r="W22" s="1">
        <v>31</v>
      </c>
    </row>
    <row r="23" spans="1:23" x14ac:dyDescent="0.25">
      <c r="A23" s="1">
        <v>16</v>
      </c>
      <c r="B23" s="1">
        <v>25</v>
      </c>
      <c r="C23" s="1" t="s">
        <v>64</v>
      </c>
      <c r="D23" s="1" t="s">
        <v>125</v>
      </c>
      <c r="E23" s="1" t="s">
        <v>73</v>
      </c>
      <c r="F23" s="1" t="s">
        <v>86</v>
      </c>
      <c r="G23" s="4">
        <v>41802</v>
      </c>
      <c r="H23" s="1" t="s">
        <v>117</v>
      </c>
      <c r="I23" s="1">
        <v>2</v>
      </c>
      <c r="J23" s="1" t="s">
        <v>89</v>
      </c>
      <c r="K23" s="1">
        <v>2</v>
      </c>
      <c r="L23" s="1" t="s">
        <v>20</v>
      </c>
      <c r="M23" s="1">
        <v>0</v>
      </c>
      <c r="N23" s="1" t="s">
        <v>35</v>
      </c>
      <c r="O23" s="1">
        <v>0</v>
      </c>
      <c r="P23" s="1" t="s">
        <v>79</v>
      </c>
      <c r="Q23" s="1">
        <v>2</v>
      </c>
      <c r="R23" s="1" t="s">
        <v>50</v>
      </c>
      <c r="S23" s="1">
        <v>0</v>
      </c>
      <c r="T23" s="1" t="s">
        <v>40</v>
      </c>
      <c r="U23" s="1">
        <v>0</v>
      </c>
      <c r="V23" s="1">
        <v>6</v>
      </c>
      <c r="W23" s="1">
        <v>39</v>
      </c>
    </row>
    <row r="24" spans="1:23" x14ac:dyDescent="0.25">
      <c r="A24" s="1">
        <v>17</v>
      </c>
      <c r="B24" s="1">
        <v>14</v>
      </c>
      <c r="C24" s="1"/>
      <c r="D24" s="1" t="s">
        <v>126</v>
      </c>
      <c r="E24" s="1" t="s">
        <v>73</v>
      </c>
      <c r="F24" s="1" t="s">
        <v>127</v>
      </c>
      <c r="G24" s="4">
        <v>41588</v>
      </c>
      <c r="H24" s="1" t="s">
        <v>99</v>
      </c>
      <c r="I24" s="1">
        <v>2</v>
      </c>
      <c r="J24" s="1" t="s">
        <v>124</v>
      </c>
      <c r="K24" s="1">
        <v>1</v>
      </c>
      <c r="L24" s="1" t="s">
        <v>103</v>
      </c>
      <c r="M24" s="1">
        <v>1</v>
      </c>
      <c r="N24" s="1" t="s">
        <v>31</v>
      </c>
      <c r="O24" s="1">
        <v>0</v>
      </c>
      <c r="P24" s="1" t="s">
        <v>25</v>
      </c>
      <c r="Q24" s="1">
        <v>0</v>
      </c>
      <c r="R24" s="1" t="s">
        <v>91</v>
      </c>
      <c r="S24" s="1">
        <v>2</v>
      </c>
      <c r="T24" s="1" t="s">
        <v>54</v>
      </c>
      <c r="U24" s="1">
        <v>0</v>
      </c>
      <c r="V24" s="1">
        <v>6</v>
      </c>
      <c r="W24" s="1">
        <v>34</v>
      </c>
    </row>
    <row r="25" spans="1:23" x14ac:dyDescent="0.25">
      <c r="A25" s="1">
        <v>18</v>
      </c>
      <c r="B25" s="1">
        <v>13</v>
      </c>
      <c r="C25" s="1"/>
      <c r="D25" s="1" t="s">
        <v>128</v>
      </c>
      <c r="E25" s="1" t="s">
        <v>73</v>
      </c>
      <c r="F25" s="1" t="s">
        <v>129</v>
      </c>
      <c r="G25" s="4">
        <v>42377</v>
      </c>
      <c r="H25" s="1" t="s">
        <v>92</v>
      </c>
      <c r="I25" s="1">
        <v>2</v>
      </c>
      <c r="J25" s="1" t="s">
        <v>80</v>
      </c>
      <c r="K25" s="1">
        <v>0</v>
      </c>
      <c r="L25" s="1" t="s">
        <v>111</v>
      </c>
      <c r="M25" s="1">
        <v>2</v>
      </c>
      <c r="N25" s="1" t="s">
        <v>21</v>
      </c>
      <c r="O25" s="1">
        <v>0</v>
      </c>
      <c r="P25" s="1" t="s">
        <v>130</v>
      </c>
      <c r="Q25" s="1">
        <v>2</v>
      </c>
      <c r="R25" s="1" t="s">
        <v>25</v>
      </c>
      <c r="S25" s="1">
        <v>0</v>
      </c>
      <c r="T25" s="1" t="s">
        <v>97</v>
      </c>
      <c r="U25" s="1">
        <v>0</v>
      </c>
      <c r="V25" s="1">
        <v>6</v>
      </c>
      <c r="W25" s="1">
        <v>32</v>
      </c>
    </row>
    <row r="26" spans="1:23" x14ac:dyDescent="0.25">
      <c r="A26" s="1">
        <v>19</v>
      </c>
      <c r="B26" s="1">
        <v>8</v>
      </c>
      <c r="C26" s="1"/>
      <c r="D26" s="1" t="s">
        <v>131</v>
      </c>
      <c r="E26" s="1" t="s">
        <v>73</v>
      </c>
      <c r="F26" s="1" t="s">
        <v>127</v>
      </c>
      <c r="G26" s="4">
        <v>42122</v>
      </c>
      <c r="H26" s="1" t="s">
        <v>25</v>
      </c>
      <c r="I26" s="1">
        <v>0</v>
      </c>
      <c r="J26" s="1" t="s">
        <v>26</v>
      </c>
      <c r="K26" s="1">
        <v>0</v>
      </c>
      <c r="L26" s="1" t="s">
        <v>78</v>
      </c>
      <c r="M26" s="1">
        <v>1</v>
      </c>
      <c r="N26" s="1" t="s">
        <v>132</v>
      </c>
      <c r="O26" s="1">
        <v>2</v>
      </c>
      <c r="P26" s="1" t="s">
        <v>104</v>
      </c>
      <c r="Q26" s="1">
        <v>1</v>
      </c>
      <c r="R26" s="1" t="s">
        <v>88</v>
      </c>
      <c r="S26" s="1">
        <v>0</v>
      </c>
      <c r="T26" s="1" t="s">
        <v>93</v>
      </c>
      <c r="U26" s="1">
        <v>2</v>
      </c>
      <c r="V26" s="1">
        <v>6</v>
      </c>
      <c r="W26" s="1">
        <v>28</v>
      </c>
    </row>
    <row r="27" spans="1:23" x14ac:dyDescent="0.25">
      <c r="A27" s="1">
        <v>20</v>
      </c>
      <c r="B27" s="1">
        <v>24</v>
      </c>
      <c r="C27" s="1"/>
      <c r="D27" s="1" t="s">
        <v>133</v>
      </c>
      <c r="E27" s="1" t="s">
        <v>73</v>
      </c>
      <c r="F27" s="1" t="s">
        <v>42</v>
      </c>
      <c r="G27" s="4">
        <v>42217</v>
      </c>
      <c r="H27" s="1" t="s">
        <v>121</v>
      </c>
      <c r="I27" s="1">
        <v>2</v>
      </c>
      <c r="J27" s="1" t="s">
        <v>94</v>
      </c>
      <c r="K27" s="1">
        <v>2</v>
      </c>
      <c r="L27" s="1" t="s">
        <v>30</v>
      </c>
      <c r="M27" s="1">
        <v>0</v>
      </c>
      <c r="N27" s="1" t="s">
        <v>58</v>
      </c>
      <c r="O27" s="1">
        <v>0</v>
      </c>
      <c r="P27" s="1" t="s">
        <v>33</v>
      </c>
      <c r="Q27" s="1">
        <v>0</v>
      </c>
      <c r="R27" s="1" t="s">
        <v>53</v>
      </c>
      <c r="S27" s="1">
        <v>0</v>
      </c>
      <c r="T27" s="1" t="s">
        <v>115</v>
      </c>
      <c r="U27" s="1">
        <v>1</v>
      </c>
      <c r="V27" s="1">
        <v>5</v>
      </c>
      <c r="W27" s="1">
        <v>36</v>
      </c>
    </row>
    <row r="28" spans="1:23" x14ac:dyDescent="0.25">
      <c r="A28" s="1">
        <v>21</v>
      </c>
      <c r="B28" s="1">
        <v>10</v>
      </c>
      <c r="C28" s="1"/>
      <c r="D28" s="1" t="s">
        <v>134</v>
      </c>
      <c r="E28" s="1" t="s">
        <v>73</v>
      </c>
      <c r="F28" s="1" t="s">
        <v>127</v>
      </c>
      <c r="G28" s="4">
        <v>42226</v>
      </c>
      <c r="H28" s="1" t="s">
        <v>107</v>
      </c>
      <c r="I28" s="1">
        <v>0</v>
      </c>
      <c r="J28" s="1" t="s">
        <v>21</v>
      </c>
      <c r="K28" s="1">
        <v>0</v>
      </c>
      <c r="L28" s="1" t="s">
        <v>92</v>
      </c>
      <c r="M28" s="1">
        <v>2</v>
      </c>
      <c r="N28" s="1" t="s">
        <v>99</v>
      </c>
      <c r="O28" s="1">
        <v>1</v>
      </c>
      <c r="P28" s="1" t="s">
        <v>87</v>
      </c>
      <c r="Q28" s="1">
        <v>1</v>
      </c>
      <c r="R28" s="1" t="s">
        <v>113</v>
      </c>
      <c r="S28" s="1">
        <v>1</v>
      </c>
      <c r="T28" s="1" t="s">
        <v>103</v>
      </c>
      <c r="U28" s="1">
        <v>0</v>
      </c>
      <c r="V28" s="1">
        <v>5</v>
      </c>
      <c r="W28" s="1">
        <v>30</v>
      </c>
    </row>
    <row r="29" spans="1:23" x14ac:dyDescent="0.25">
      <c r="A29" s="1">
        <v>22</v>
      </c>
      <c r="B29" s="1">
        <v>27</v>
      </c>
      <c r="C29" s="1" t="s">
        <v>64</v>
      </c>
      <c r="D29" s="1" t="s">
        <v>135</v>
      </c>
      <c r="E29" s="1" t="s">
        <v>73</v>
      </c>
      <c r="F29" s="1" t="s">
        <v>42</v>
      </c>
      <c r="G29" s="4">
        <v>41775</v>
      </c>
      <c r="H29" s="1" t="s">
        <v>105</v>
      </c>
      <c r="I29" s="1">
        <v>0</v>
      </c>
      <c r="J29" s="1" t="s">
        <v>115</v>
      </c>
      <c r="K29" s="1">
        <v>2</v>
      </c>
      <c r="L29" s="1" t="s">
        <v>104</v>
      </c>
      <c r="M29" s="1">
        <v>0</v>
      </c>
      <c r="N29" s="1" t="s">
        <v>44</v>
      </c>
      <c r="O29" s="1">
        <v>0</v>
      </c>
      <c r="P29" s="1" t="s">
        <v>97</v>
      </c>
      <c r="Q29" s="1">
        <v>0</v>
      </c>
      <c r="R29" s="1" t="s">
        <v>130</v>
      </c>
      <c r="S29" s="1">
        <v>2</v>
      </c>
      <c r="T29" s="1" t="s">
        <v>136</v>
      </c>
      <c r="U29" s="1">
        <v>1</v>
      </c>
      <c r="V29" s="1">
        <v>5</v>
      </c>
      <c r="W29" s="1">
        <v>29</v>
      </c>
    </row>
    <row r="30" spans="1:23" x14ac:dyDescent="0.25">
      <c r="A30" s="1">
        <v>23</v>
      </c>
      <c r="B30" s="1">
        <v>26</v>
      </c>
      <c r="C30" s="1" t="s">
        <v>64</v>
      </c>
      <c r="D30" s="1" t="s">
        <v>137</v>
      </c>
      <c r="E30" s="1" t="s">
        <v>73</v>
      </c>
      <c r="F30" s="1" t="s">
        <v>86</v>
      </c>
      <c r="G30" s="4">
        <v>41849</v>
      </c>
      <c r="H30" s="1" t="s">
        <v>132</v>
      </c>
      <c r="I30" s="1">
        <v>2</v>
      </c>
      <c r="J30" s="1" t="s">
        <v>101</v>
      </c>
      <c r="K30" s="1">
        <v>1</v>
      </c>
      <c r="L30" s="1" t="s">
        <v>89</v>
      </c>
      <c r="M30" s="1">
        <v>0</v>
      </c>
      <c r="N30" s="1" t="s">
        <v>54</v>
      </c>
      <c r="O30" s="1">
        <v>0</v>
      </c>
      <c r="P30" s="1" t="s">
        <v>103</v>
      </c>
      <c r="Q30" s="1">
        <v>0</v>
      </c>
      <c r="R30" s="1" t="s">
        <v>78</v>
      </c>
      <c r="S30" s="1">
        <v>2</v>
      </c>
      <c r="T30" s="1" t="s">
        <v>79</v>
      </c>
      <c r="U30" s="1">
        <v>0</v>
      </c>
      <c r="V30" s="1">
        <v>5</v>
      </c>
      <c r="W30" s="1">
        <v>29</v>
      </c>
    </row>
    <row r="31" spans="1:23" x14ac:dyDescent="0.25">
      <c r="A31" s="1">
        <v>24</v>
      </c>
      <c r="B31" s="1">
        <v>11</v>
      </c>
      <c r="C31" s="1"/>
      <c r="D31" s="1" t="s">
        <v>138</v>
      </c>
      <c r="E31" s="1" t="s">
        <v>73</v>
      </c>
      <c r="F31" s="1" t="s">
        <v>120</v>
      </c>
      <c r="G31" s="4">
        <v>41888</v>
      </c>
      <c r="H31" s="1" t="s">
        <v>84</v>
      </c>
      <c r="I31" s="1">
        <v>0</v>
      </c>
      <c r="J31" s="1" t="s">
        <v>118</v>
      </c>
      <c r="K31" s="1">
        <v>0</v>
      </c>
      <c r="L31" s="1" t="s">
        <v>97</v>
      </c>
      <c r="M31" s="1">
        <v>2</v>
      </c>
      <c r="N31" s="1" t="s">
        <v>75</v>
      </c>
      <c r="O31" s="1">
        <v>0</v>
      </c>
      <c r="P31" s="1" t="s">
        <v>53</v>
      </c>
      <c r="Q31" s="1">
        <v>0</v>
      </c>
      <c r="R31" s="1" t="s">
        <v>136</v>
      </c>
      <c r="S31" s="1">
        <v>2</v>
      </c>
      <c r="T31" s="1" t="s">
        <v>107</v>
      </c>
      <c r="U31" s="1">
        <v>1</v>
      </c>
      <c r="V31" s="1">
        <v>5</v>
      </c>
      <c r="W31" s="1">
        <v>28</v>
      </c>
    </row>
    <row r="32" spans="1:23" x14ac:dyDescent="0.25">
      <c r="A32" s="1">
        <v>25</v>
      </c>
      <c r="B32" s="1">
        <v>28</v>
      </c>
      <c r="C32" s="1" t="s">
        <v>64</v>
      </c>
      <c r="D32" s="1" t="s">
        <v>139</v>
      </c>
      <c r="E32" s="1" t="s">
        <v>73</v>
      </c>
      <c r="F32" s="1" t="s">
        <v>140</v>
      </c>
      <c r="G32" s="4">
        <v>41782</v>
      </c>
      <c r="H32" s="1" t="s">
        <v>88</v>
      </c>
      <c r="I32" s="1">
        <v>0</v>
      </c>
      <c r="J32" s="1" t="s">
        <v>136</v>
      </c>
      <c r="K32" s="1">
        <v>2</v>
      </c>
      <c r="L32" s="1" t="s">
        <v>48</v>
      </c>
      <c r="M32" s="1">
        <v>0</v>
      </c>
      <c r="N32" s="1" t="s">
        <v>121</v>
      </c>
      <c r="O32" s="1">
        <v>1</v>
      </c>
      <c r="P32" s="1" t="s">
        <v>105</v>
      </c>
      <c r="Q32" s="1">
        <v>0</v>
      </c>
      <c r="R32" s="1" t="s">
        <v>118</v>
      </c>
      <c r="S32" s="1">
        <v>0</v>
      </c>
      <c r="T32" s="1" t="s">
        <v>114</v>
      </c>
      <c r="U32" s="1">
        <v>2</v>
      </c>
      <c r="V32" s="1">
        <v>5</v>
      </c>
      <c r="W32" s="1">
        <v>25</v>
      </c>
    </row>
    <row r="33" spans="1:23" x14ac:dyDescent="0.25">
      <c r="A33" s="1">
        <v>26</v>
      </c>
      <c r="B33" s="1">
        <v>15</v>
      </c>
      <c r="C33" s="1"/>
      <c r="D33" s="1" t="s">
        <v>141</v>
      </c>
      <c r="E33" s="1" t="s">
        <v>73</v>
      </c>
      <c r="F33" s="1" t="s">
        <v>96</v>
      </c>
      <c r="G33" s="4">
        <v>42448</v>
      </c>
      <c r="H33" s="1" t="s">
        <v>30</v>
      </c>
      <c r="I33" s="1">
        <v>0</v>
      </c>
      <c r="J33" s="1" t="s">
        <v>58</v>
      </c>
      <c r="K33" s="1">
        <v>0</v>
      </c>
      <c r="L33" s="1" t="s">
        <v>132</v>
      </c>
      <c r="M33" s="1">
        <v>2</v>
      </c>
      <c r="N33" s="1" t="s">
        <v>117</v>
      </c>
      <c r="O33" s="1">
        <v>2</v>
      </c>
      <c r="P33" s="1" t="s">
        <v>26</v>
      </c>
      <c r="Q33" s="1">
        <v>0</v>
      </c>
      <c r="R33" s="1" t="s">
        <v>110</v>
      </c>
      <c r="S33" s="1">
        <v>0</v>
      </c>
      <c r="T33" s="1" t="s">
        <v>87</v>
      </c>
      <c r="U33" s="1">
        <v>0</v>
      </c>
      <c r="V33" s="1">
        <v>4</v>
      </c>
      <c r="W33" s="1">
        <v>37</v>
      </c>
    </row>
    <row r="34" spans="1:23" x14ac:dyDescent="0.25">
      <c r="A34" s="1">
        <v>27</v>
      </c>
      <c r="B34" s="1">
        <v>16</v>
      </c>
      <c r="C34" s="1"/>
      <c r="D34" s="1" t="s">
        <v>142</v>
      </c>
      <c r="E34" s="1" t="s">
        <v>73</v>
      </c>
      <c r="F34" s="1" t="s">
        <v>86</v>
      </c>
      <c r="G34" s="4">
        <v>41314</v>
      </c>
      <c r="H34" s="1" t="s">
        <v>20</v>
      </c>
      <c r="I34" s="1">
        <v>0</v>
      </c>
      <c r="J34" s="1" t="s">
        <v>53</v>
      </c>
      <c r="K34" s="1">
        <v>0</v>
      </c>
      <c r="L34" s="1" t="s">
        <v>87</v>
      </c>
      <c r="M34" s="1">
        <v>1</v>
      </c>
      <c r="N34" s="1" t="s">
        <v>110</v>
      </c>
      <c r="O34" s="1">
        <v>0</v>
      </c>
      <c r="P34" s="1" t="s">
        <v>136</v>
      </c>
      <c r="Q34" s="1">
        <v>2</v>
      </c>
      <c r="R34" s="1" t="s">
        <v>124</v>
      </c>
      <c r="S34" s="1">
        <v>0</v>
      </c>
      <c r="T34" s="1" t="s">
        <v>99</v>
      </c>
      <c r="U34" s="1">
        <v>0</v>
      </c>
      <c r="V34" s="1">
        <v>3</v>
      </c>
      <c r="W34" s="1">
        <v>32</v>
      </c>
    </row>
    <row r="35" spans="1:23" x14ac:dyDescent="0.25">
      <c r="A35" s="1">
        <v>28</v>
      </c>
      <c r="B35" s="1">
        <v>12</v>
      </c>
      <c r="C35" s="1"/>
      <c r="D35" s="1" t="s">
        <v>143</v>
      </c>
      <c r="E35" s="1" t="s">
        <v>73</v>
      </c>
      <c r="F35" s="1" t="s">
        <v>96</v>
      </c>
      <c r="G35" s="4">
        <v>42448</v>
      </c>
      <c r="H35" s="1" t="s">
        <v>111</v>
      </c>
      <c r="I35" s="1">
        <v>0</v>
      </c>
      <c r="J35" s="1" t="s">
        <v>130</v>
      </c>
      <c r="K35" s="1">
        <v>0</v>
      </c>
      <c r="L35" s="1" t="s">
        <v>93</v>
      </c>
      <c r="M35" s="1">
        <v>0</v>
      </c>
      <c r="N35" s="1" t="s">
        <v>91</v>
      </c>
      <c r="O35" s="1">
        <v>0</v>
      </c>
      <c r="P35" s="1" t="s">
        <v>114</v>
      </c>
      <c r="Q35" s="1">
        <v>0</v>
      </c>
      <c r="R35" s="1" t="s">
        <v>115</v>
      </c>
      <c r="S35" s="1">
        <v>0</v>
      </c>
      <c r="T35" s="1" t="s">
        <v>92</v>
      </c>
      <c r="U35" s="1">
        <v>1</v>
      </c>
      <c r="V35" s="1">
        <v>1</v>
      </c>
      <c r="W35" s="1">
        <v>24</v>
      </c>
    </row>
  </sheetData>
  <mergeCells count="7">
    <mergeCell ref="T7:U7"/>
    <mergeCell ref="H7:I7"/>
    <mergeCell ref="J7:K7"/>
    <mergeCell ref="L7:M7"/>
    <mergeCell ref="N7:O7"/>
    <mergeCell ref="P7:Q7"/>
    <mergeCell ref="R7:S7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  <colBreaks count="1" manualBreakCount="1">
    <brk id="23" max="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720A4-6EA7-49C7-9F65-55E2E971B19C}">
  <dimension ref="A1:O40"/>
  <sheetViews>
    <sheetView workbookViewId="0">
      <selection activeCell="C37" sqref="C37"/>
    </sheetView>
  </sheetViews>
  <sheetFormatPr defaultRowHeight="15" x14ac:dyDescent="0.25"/>
  <cols>
    <col min="1" max="2" width="4.28515625" style="11" customWidth="1"/>
    <col min="3" max="3" width="22.85546875" customWidth="1"/>
    <col min="4" max="4" width="7.85546875" style="11" customWidth="1"/>
    <col min="5" max="5" width="13.7109375" style="11" customWidth="1"/>
    <col min="6" max="6" width="13" customWidth="1"/>
    <col min="7" max="7" width="2.85546875" customWidth="1"/>
    <col min="8" max="8" width="27.28515625" customWidth="1"/>
    <col min="9" max="9" width="18.85546875" customWidth="1"/>
    <col min="10" max="10" width="5.5703125" style="11" customWidth="1"/>
    <col min="11" max="11" width="9.140625" style="11"/>
    <col min="12" max="12" width="21.28515625" style="11" customWidth="1"/>
  </cols>
  <sheetData>
    <row r="1" spans="1:15" x14ac:dyDescent="0.25">
      <c r="A1" s="15">
        <v>7</v>
      </c>
      <c r="B1" s="15">
        <v>1</v>
      </c>
      <c r="C1" s="10" t="s">
        <v>151</v>
      </c>
      <c r="D1" s="12">
        <f>YEAR(E1)</f>
        <v>2014</v>
      </c>
      <c r="E1" s="13">
        <v>41738</v>
      </c>
      <c r="F1" s="10" t="s">
        <v>192</v>
      </c>
      <c r="G1" s="10"/>
      <c r="H1" s="10" t="s">
        <v>197</v>
      </c>
      <c r="I1" s="10" t="s">
        <v>199</v>
      </c>
      <c r="J1" s="15" t="s">
        <v>202</v>
      </c>
      <c r="K1" s="15" t="s">
        <v>205</v>
      </c>
      <c r="L1" s="15" t="s">
        <v>212</v>
      </c>
      <c r="M1" s="14" t="s">
        <v>207</v>
      </c>
      <c r="N1" s="14" t="s">
        <v>209</v>
      </c>
      <c r="O1" s="14" t="s">
        <v>208</v>
      </c>
    </row>
    <row r="2" spans="1:15" x14ac:dyDescent="0.25">
      <c r="A2" s="15">
        <v>9</v>
      </c>
      <c r="B2" s="15">
        <v>2</v>
      </c>
      <c r="C2" s="10" t="s">
        <v>153</v>
      </c>
      <c r="D2" s="12">
        <f>YEAR(E2)</f>
        <v>2013</v>
      </c>
      <c r="E2" s="13">
        <v>41416</v>
      </c>
      <c r="F2" s="10" t="s">
        <v>190</v>
      </c>
      <c r="G2" s="10"/>
      <c r="H2" s="10" t="s">
        <v>189</v>
      </c>
      <c r="I2" s="10" t="s">
        <v>185</v>
      </c>
      <c r="J2" s="15" t="s">
        <v>202</v>
      </c>
      <c r="K2" s="15" t="s">
        <v>205</v>
      </c>
      <c r="L2" s="15" t="s">
        <v>212</v>
      </c>
      <c r="M2" s="14" t="s">
        <v>207</v>
      </c>
      <c r="N2" s="14" t="s">
        <v>209</v>
      </c>
      <c r="O2" s="14" t="s">
        <v>208</v>
      </c>
    </row>
    <row r="3" spans="1:15" x14ac:dyDescent="0.25">
      <c r="A3" s="15">
        <v>12</v>
      </c>
      <c r="B3" s="15">
        <v>3</v>
      </c>
      <c r="C3" s="10" t="s">
        <v>156</v>
      </c>
      <c r="D3" s="12">
        <f>YEAR(E3)</f>
        <v>2013</v>
      </c>
      <c r="E3" s="13">
        <v>41318</v>
      </c>
      <c r="F3" s="10" t="s">
        <v>190</v>
      </c>
      <c r="G3" s="10"/>
      <c r="H3" s="10" t="s">
        <v>189</v>
      </c>
      <c r="I3" s="10" t="s">
        <v>185</v>
      </c>
      <c r="J3" s="15" t="s">
        <v>202</v>
      </c>
      <c r="K3" s="15" t="s">
        <v>205</v>
      </c>
      <c r="L3" s="15" t="s">
        <v>212</v>
      </c>
      <c r="M3" s="14" t="s">
        <v>207</v>
      </c>
      <c r="N3" s="14" t="s">
        <v>209</v>
      </c>
      <c r="O3" s="14" t="s">
        <v>208</v>
      </c>
    </row>
    <row r="4" spans="1:15" x14ac:dyDescent="0.25">
      <c r="A4" s="15">
        <v>13</v>
      </c>
      <c r="B4" s="15">
        <v>4</v>
      </c>
      <c r="C4" s="10" t="s">
        <v>157</v>
      </c>
      <c r="D4" s="12">
        <f>YEAR(E4)</f>
        <v>2014</v>
      </c>
      <c r="E4" s="13">
        <v>41802</v>
      </c>
      <c r="F4" s="10" t="s">
        <v>192</v>
      </c>
      <c r="G4" s="10"/>
      <c r="H4" s="10" t="s">
        <v>197</v>
      </c>
      <c r="I4" s="10" t="s">
        <v>199</v>
      </c>
      <c r="J4" s="15" t="s">
        <v>202</v>
      </c>
      <c r="K4" s="15" t="s">
        <v>205</v>
      </c>
      <c r="L4" s="15" t="s">
        <v>212</v>
      </c>
      <c r="M4" s="14" t="s">
        <v>207</v>
      </c>
      <c r="N4" s="14" t="s">
        <v>209</v>
      </c>
      <c r="O4" s="14" t="s">
        <v>208</v>
      </c>
    </row>
    <row r="5" spans="1:15" x14ac:dyDescent="0.25">
      <c r="A5" s="15">
        <v>15</v>
      </c>
      <c r="B5" s="15">
        <v>5</v>
      </c>
      <c r="C5" s="10" t="s">
        <v>159</v>
      </c>
      <c r="D5" s="12">
        <f>YEAR(E5)</f>
        <v>2015</v>
      </c>
      <c r="E5" s="13">
        <v>42029</v>
      </c>
      <c r="F5" s="10" t="s">
        <v>190</v>
      </c>
      <c r="G5" s="10"/>
      <c r="H5" s="10" t="s">
        <v>196</v>
      </c>
      <c r="I5" s="10" t="s">
        <v>201</v>
      </c>
      <c r="J5" s="15" t="s">
        <v>202</v>
      </c>
      <c r="K5" s="15" t="s">
        <v>205</v>
      </c>
      <c r="L5" s="15" t="s">
        <v>212</v>
      </c>
      <c r="M5" s="14" t="s">
        <v>207</v>
      </c>
      <c r="N5" s="14" t="s">
        <v>209</v>
      </c>
      <c r="O5" s="14" t="s">
        <v>208</v>
      </c>
    </row>
    <row r="6" spans="1:15" x14ac:dyDescent="0.25">
      <c r="A6" s="15">
        <v>16</v>
      </c>
      <c r="B6" s="15">
        <v>6</v>
      </c>
      <c r="C6" s="10" t="s">
        <v>160</v>
      </c>
      <c r="D6" s="12">
        <f>YEAR(E6)</f>
        <v>2014</v>
      </c>
      <c r="E6" s="13">
        <v>41802</v>
      </c>
      <c r="F6" s="10" t="s">
        <v>192</v>
      </c>
      <c r="G6" s="10"/>
      <c r="H6" s="10" t="s">
        <v>197</v>
      </c>
      <c r="I6" s="10" t="s">
        <v>199</v>
      </c>
      <c r="J6" s="15" t="s">
        <v>202</v>
      </c>
      <c r="K6" s="15" t="s">
        <v>205</v>
      </c>
      <c r="L6" s="15" t="s">
        <v>212</v>
      </c>
      <c r="M6" s="14" t="s">
        <v>207</v>
      </c>
      <c r="N6" s="14" t="s">
        <v>209</v>
      </c>
      <c r="O6" s="14" t="s">
        <v>208</v>
      </c>
    </row>
    <row r="7" spans="1:15" x14ac:dyDescent="0.25">
      <c r="A7" s="15">
        <v>19</v>
      </c>
      <c r="B7" s="15">
        <v>7</v>
      </c>
      <c r="C7" s="10" t="s">
        <v>163</v>
      </c>
      <c r="D7" s="12">
        <f>YEAR(E7)</f>
        <v>2015</v>
      </c>
      <c r="E7" s="13">
        <v>42122</v>
      </c>
      <c r="F7" s="10" t="s">
        <v>195</v>
      </c>
      <c r="G7" s="10"/>
      <c r="H7" s="10" t="s">
        <v>200</v>
      </c>
      <c r="I7" s="10"/>
      <c r="J7" s="15" t="s">
        <v>202</v>
      </c>
      <c r="K7" s="15" t="s">
        <v>205</v>
      </c>
      <c r="L7" s="15" t="s">
        <v>212</v>
      </c>
      <c r="M7" s="14" t="s">
        <v>207</v>
      </c>
      <c r="N7" s="14" t="s">
        <v>209</v>
      </c>
      <c r="O7" s="14" t="s">
        <v>208</v>
      </c>
    </row>
    <row r="8" spans="1:15" x14ac:dyDescent="0.25">
      <c r="A8" s="15">
        <v>20</v>
      </c>
      <c r="B8" s="15">
        <v>8</v>
      </c>
      <c r="C8" s="10" t="s">
        <v>164</v>
      </c>
      <c r="D8" s="12">
        <f>YEAR(E8)</f>
        <v>2015</v>
      </c>
      <c r="E8" s="13">
        <v>42217</v>
      </c>
      <c r="F8" s="10" t="s">
        <v>190</v>
      </c>
      <c r="G8" s="10"/>
      <c r="H8" s="10" t="s">
        <v>189</v>
      </c>
      <c r="I8" s="10" t="s">
        <v>185</v>
      </c>
      <c r="J8" s="15" t="s">
        <v>202</v>
      </c>
      <c r="K8" s="15" t="s">
        <v>205</v>
      </c>
      <c r="L8" s="15" t="s">
        <v>212</v>
      </c>
      <c r="M8" s="14" t="s">
        <v>207</v>
      </c>
      <c r="N8" s="14" t="s">
        <v>209</v>
      </c>
      <c r="O8" s="14" t="s">
        <v>208</v>
      </c>
    </row>
    <row r="9" spans="1:15" x14ac:dyDescent="0.25">
      <c r="A9" s="15">
        <v>21</v>
      </c>
      <c r="B9" s="15">
        <v>9</v>
      </c>
      <c r="C9" s="10" t="s">
        <v>165</v>
      </c>
      <c r="D9" s="12">
        <f>YEAR(E9)</f>
        <v>2015</v>
      </c>
      <c r="E9" s="13">
        <v>42226</v>
      </c>
      <c r="F9" s="10" t="s">
        <v>195</v>
      </c>
      <c r="G9" s="10"/>
      <c r="H9" s="10" t="s">
        <v>200</v>
      </c>
      <c r="I9" s="10"/>
      <c r="J9" s="15" t="s">
        <v>202</v>
      </c>
      <c r="K9" s="15" t="s">
        <v>205</v>
      </c>
      <c r="L9" s="15" t="s">
        <v>212</v>
      </c>
      <c r="M9" s="14" t="s">
        <v>207</v>
      </c>
      <c r="N9" s="14" t="s">
        <v>209</v>
      </c>
      <c r="O9" s="14" t="s">
        <v>208</v>
      </c>
    </row>
    <row r="10" spans="1:15" x14ac:dyDescent="0.25">
      <c r="A10" s="15">
        <v>22</v>
      </c>
      <c r="B10" s="15">
        <v>10</v>
      </c>
      <c r="C10" s="10" t="s">
        <v>166</v>
      </c>
      <c r="D10" s="12">
        <f>YEAR(E10)</f>
        <v>2014</v>
      </c>
      <c r="E10" s="13">
        <v>41775</v>
      </c>
      <c r="F10" s="10" t="s">
        <v>190</v>
      </c>
      <c r="G10" s="10"/>
      <c r="H10" s="10" t="s">
        <v>189</v>
      </c>
      <c r="I10" s="10" t="s">
        <v>185</v>
      </c>
      <c r="J10" s="15" t="s">
        <v>202</v>
      </c>
      <c r="K10" s="15" t="s">
        <v>205</v>
      </c>
      <c r="L10" s="15" t="s">
        <v>212</v>
      </c>
      <c r="M10" s="14" t="s">
        <v>207</v>
      </c>
      <c r="N10" s="14" t="s">
        <v>209</v>
      </c>
      <c r="O10" s="14" t="s">
        <v>208</v>
      </c>
    </row>
    <row r="11" spans="1:15" x14ac:dyDescent="0.25">
      <c r="A11" s="15">
        <v>23</v>
      </c>
      <c r="B11" s="15">
        <v>11</v>
      </c>
      <c r="C11" s="10" t="s">
        <v>167</v>
      </c>
      <c r="D11" s="12">
        <f>YEAR(E11)</f>
        <v>2014</v>
      </c>
      <c r="E11" s="13">
        <v>41849</v>
      </c>
      <c r="F11" s="10" t="s">
        <v>192</v>
      </c>
      <c r="G11" s="10"/>
      <c r="H11" s="10" t="s">
        <v>197</v>
      </c>
      <c r="I11" s="10" t="s">
        <v>199</v>
      </c>
      <c r="J11" s="15" t="s">
        <v>202</v>
      </c>
      <c r="K11" s="15" t="s">
        <v>205</v>
      </c>
      <c r="L11" s="15" t="s">
        <v>212</v>
      </c>
      <c r="M11" s="14" t="s">
        <v>207</v>
      </c>
      <c r="N11" s="14" t="s">
        <v>209</v>
      </c>
      <c r="O11" s="14" t="s">
        <v>208</v>
      </c>
    </row>
    <row r="12" spans="1:15" x14ac:dyDescent="0.25">
      <c r="A12" s="15">
        <v>24</v>
      </c>
      <c r="B12" s="15">
        <v>12</v>
      </c>
      <c r="C12" s="10" t="s">
        <v>168</v>
      </c>
      <c r="D12" s="12">
        <f>YEAR(E12)</f>
        <v>2014</v>
      </c>
      <c r="E12" s="13">
        <v>41888</v>
      </c>
      <c r="F12" s="10" t="s">
        <v>190</v>
      </c>
      <c r="G12" s="10"/>
      <c r="H12" s="10" t="s">
        <v>189</v>
      </c>
      <c r="I12" s="10"/>
      <c r="J12" s="15" t="s">
        <v>202</v>
      </c>
      <c r="K12" s="15" t="s">
        <v>205</v>
      </c>
      <c r="L12" s="15" t="s">
        <v>212</v>
      </c>
      <c r="M12" s="14" t="s">
        <v>207</v>
      </c>
      <c r="N12" s="14" t="s">
        <v>209</v>
      </c>
      <c r="O12" s="14" t="s">
        <v>208</v>
      </c>
    </row>
    <row r="13" spans="1:15" x14ac:dyDescent="0.25">
      <c r="A13" s="15">
        <v>25</v>
      </c>
      <c r="B13" s="15">
        <v>13</v>
      </c>
      <c r="C13" s="10" t="s">
        <v>169</v>
      </c>
      <c r="D13" s="12">
        <f>YEAR(E13)</f>
        <v>2014</v>
      </c>
      <c r="E13" s="13">
        <v>41782</v>
      </c>
      <c r="F13" s="10" t="s">
        <v>190</v>
      </c>
      <c r="G13" s="10"/>
      <c r="H13" s="10" t="s">
        <v>210</v>
      </c>
      <c r="I13" s="10" t="s">
        <v>188</v>
      </c>
      <c r="J13" s="15" t="s">
        <v>202</v>
      </c>
      <c r="K13" s="15" t="s">
        <v>205</v>
      </c>
      <c r="L13" s="15" t="s">
        <v>212</v>
      </c>
      <c r="M13" s="14" t="s">
        <v>207</v>
      </c>
      <c r="N13" s="14" t="s">
        <v>209</v>
      </c>
      <c r="O13" s="14" t="s">
        <v>208</v>
      </c>
    </row>
    <row r="14" spans="1:15" x14ac:dyDescent="0.25">
      <c r="A14" s="15">
        <v>26</v>
      </c>
      <c r="B14" s="15">
        <v>14</v>
      </c>
      <c r="C14" s="10" t="s">
        <v>170</v>
      </c>
      <c r="D14" s="12">
        <f>YEAR(E14)</f>
        <v>2016</v>
      </c>
      <c r="E14" s="13">
        <v>42448</v>
      </c>
      <c r="F14" s="10" t="s">
        <v>192</v>
      </c>
      <c r="G14" s="10"/>
      <c r="H14" s="10"/>
      <c r="I14" s="10" t="s">
        <v>199</v>
      </c>
      <c r="J14" s="15" t="s">
        <v>202</v>
      </c>
      <c r="K14" s="15" t="s">
        <v>205</v>
      </c>
      <c r="L14" s="15" t="s">
        <v>212</v>
      </c>
      <c r="M14" s="14" t="s">
        <v>207</v>
      </c>
      <c r="N14" s="14" t="s">
        <v>209</v>
      </c>
      <c r="O14" s="14" t="s">
        <v>208</v>
      </c>
    </row>
    <row r="15" spans="1:15" x14ac:dyDescent="0.25">
      <c r="A15" s="15">
        <v>11</v>
      </c>
      <c r="B15" s="15">
        <v>1</v>
      </c>
      <c r="C15" s="10" t="s">
        <v>155</v>
      </c>
      <c r="D15" s="12">
        <f>YEAR(E15)</f>
        <v>2016</v>
      </c>
      <c r="E15" s="13">
        <v>42404</v>
      </c>
      <c r="F15" s="10" t="s">
        <v>192</v>
      </c>
      <c r="G15" s="10"/>
      <c r="H15" s="10"/>
      <c r="I15" s="10" t="s">
        <v>199</v>
      </c>
      <c r="J15" s="15" t="s">
        <v>203</v>
      </c>
      <c r="K15" s="15" t="s">
        <v>205</v>
      </c>
      <c r="L15" s="15" t="s">
        <v>212</v>
      </c>
      <c r="M15" s="14" t="s">
        <v>207</v>
      </c>
      <c r="N15" s="14" t="s">
        <v>209</v>
      </c>
      <c r="O15" s="14" t="s">
        <v>208</v>
      </c>
    </row>
    <row r="16" spans="1:15" x14ac:dyDescent="0.25">
      <c r="A16" s="15">
        <v>17</v>
      </c>
      <c r="B16" s="15">
        <v>2</v>
      </c>
      <c r="C16" s="10" t="s">
        <v>161</v>
      </c>
      <c r="D16" s="12">
        <f>YEAR(E16)</f>
        <v>2013</v>
      </c>
      <c r="E16" s="13">
        <v>41588</v>
      </c>
      <c r="F16" s="10" t="s">
        <v>195</v>
      </c>
      <c r="G16" s="10"/>
      <c r="H16" s="10" t="s">
        <v>200</v>
      </c>
      <c r="I16" s="10"/>
      <c r="J16" s="15" t="s">
        <v>203</v>
      </c>
      <c r="K16" s="15" t="s">
        <v>205</v>
      </c>
      <c r="L16" s="15" t="s">
        <v>212</v>
      </c>
      <c r="M16" s="14" t="s">
        <v>207</v>
      </c>
      <c r="N16" s="14" t="s">
        <v>209</v>
      </c>
      <c r="O16" s="14" t="s">
        <v>208</v>
      </c>
    </row>
    <row r="17" spans="1:15" x14ac:dyDescent="0.25">
      <c r="A17" s="15">
        <v>18</v>
      </c>
      <c r="B17" s="15">
        <v>3</v>
      </c>
      <c r="C17" s="10" t="s">
        <v>162</v>
      </c>
      <c r="D17" s="12">
        <f>YEAR(E17)</f>
        <v>2016</v>
      </c>
      <c r="E17" s="13">
        <v>42377</v>
      </c>
      <c r="F17" s="10" t="s">
        <v>192</v>
      </c>
      <c r="G17" s="10"/>
      <c r="H17" s="10"/>
      <c r="I17" s="10" t="s">
        <v>199</v>
      </c>
      <c r="J17" s="15" t="s">
        <v>203</v>
      </c>
      <c r="K17" s="15" t="s">
        <v>205</v>
      </c>
      <c r="L17" s="15" t="s">
        <v>212</v>
      </c>
      <c r="M17" s="14" t="s">
        <v>207</v>
      </c>
      <c r="N17" s="14" t="s">
        <v>209</v>
      </c>
      <c r="O17" s="14" t="s">
        <v>208</v>
      </c>
    </row>
    <row r="18" spans="1:15" x14ac:dyDescent="0.25">
      <c r="A18" s="15">
        <v>27</v>
      </c>
      <c r="B18" s="15">
        <v>4</v>
      </c>
      <c r="C18" s="10" t="s">
        <v>171</v>
      </c>
      <c r="D18" s="12">
        <f>YEAR(E18)</f>
        <v>2013</v>
      </c>
      <c r="E18" s="13">
        <v>41314</v>
      </c>
      <c r="F18" s="10" t="s">
        <v>192</v>
      </c>
      <c r="G18" s="10"/>
      <c r="H18" s="10" t="s">
        <v>197</v>
      </c>
      <c r="I18" s="10" t="s">
        <v>199</v>
      </c>
      <c r="J18" s="15" t="s">
        <v>203</v>
      </c>
      <c r="K18" s="15" t="s">
        <v>205</v>
      </c>
      <c r="L18" s="15" t="s">
        <v>212</v>
      </c>
      <c r="M18" s="14" t="s">
        <v>207</v>
      </c>
      <c r="N18" s="14" t="s">
        <v>209</v>
      </c>
      <c r="O18" s="14" t="s">
        <v>208</v>
      </c>
    </row>
    <row r="19" spans="1:15" x14ac:dyDescent="0.25">
      <c r="A19" s="15">
        <v>28</v>
      </c>
      <c r="B19" s="15">
        <v>5</v>
      </c>
      <c r="C19" s="10" t="s">
        <v>172</v>
      </c>
      <c r="D19" s="12">
        <f>YEAR(E19)</f>
        <v>2016</v>
      </c>
      <c r="E19" s="13">
        <v>42448</v>
      </c>
      <c r="F19" s="10" t="s">
        <v>192</v>
      </c>
      <c r="G19" s="10"/>
      <c r="H19" s="10"/>
      <c r="I19" s="10" t="s">
        <v>199</v>
      </c>
      <c r="J19" s="15" t="s">
        <v>203</v>
      </c>
      <c r="K19" s="15" t="s">
        <v>205</v>
      </c>
      <c r="L19" s="15" t="s">
        <v>212</v>
      </c>
      <c r="M19" s="14" t="s">
        <v>207</v>
      </c>
      <c r="N19" s="14" t="s">
        <v>209</v>
      </c>
      <c r="O19" s="14" t="s">
        <v>208</v>
      </c>
    </row>
    <row r="20" spans="1:15" x14ac:dyDescent="0.25">
      <c r="A20" s="15">
        <v>1</v>
      </c>
      <c r="B20" s="15">
        <v>1</v>
      </c>
      <c r="C20" s="10" t="s">
        <v>145</v>
      </c>
      <c r="D20" s="12">
        <f>YEAR(E20)</f>
        <v>2011</v>
      </c>
      <c r="E20" s="13">
        <v>40769</v>
      </c>
      <c r="F20" s="10" t="s">
        <v>192</v>
      </c>
      <c r="G20" s="10"/>
      <c r="H20" s="10" t="s">
        <v>197</v>
      </c>
      <c r="I20" s="10" t="s">
        <v>199</v>
      </c>
      <c r="J20" s="15" t="s">
        <v>202</v>
      </c>
      <c r="K20" s="15" t="s">
        <v>204</v>
      </c>
      <c r="L20" s="15" t="s">
        <v>211</v>
      </c>
      <c r="M20" s="14" t="s">
        <v>207</v>
      </c>
      <c r="N20" s="14" t="s">
        <v>209</v>
      </c>
      <c r="O20" s="14" t="s">
        <v>208</v>
      </c>
    </row>
    <row r="21" spans="1:15" x14ac:dyDescent="0.25">
      <c r="A21" s="15">
        <v>2</v>
      </c>
      <c r="B21" s="15">
        <v>2</v>
      </c>
      <c r="C21" s="10" t="s">
        <v>146</v>
      </c>
      <c r="D21" s="12">
        <f>YEAR(E21)</f>
        <v>2011</v>
      </c>
      <c r="E21" s="13">
        <v>40749</v>
      </c>
      <c r="F21" s="10" t="s">
        <v>190</v>
      </c>
      <c r="G21" s="10"/>
      <c r="H21" s="10" t="s">
        <v>189</v>
      </c>
      <c r="I21" s="10" t="s">
        <v>185</v>
      </c>
      <c r="J21" s="15" t="s">
        <v>202</v>
      </c>
      <c r="K21" s="15" t="s">
        <v>204</v>
      </c>
      <c r="L21" s="15" t="s">
        <v>211</v>
      </c>
      <c r="M21" s="14" t="s">
        <v>207</v>
      </c>
      <c r="N21" s="14" t="s">
        <v>209</v>
      </c>
      <c r="O21" s="14" t="s">
        <v>208</v>
      </c>
    </row>
    <row r="22" spans="1:15" x14ac:dyDescent="0.25">
      <c r="A22" s="15">
        <v>4</v>
      </c>
      <c r="B22" s="15">
        <v>3</v>
      </c>
      <c r="C22" s="10" t="s">
        <v>148</v>
      </c>
      <c r="D22" s="12">
        <f>YEAR(E22)</f>
        <v>2012</v>
      </c>
      <c r="E22" s="13">
        <v>40990</v>
      </c>
      <c r="F22" s="10" t="s">
        <v>192</v>
      </c>
      <c r="G22" s="10"/>
      <c r="H22" s="10" t="s">
        <v>197</v>
      </c>
      <c r="I22" s="10" t="s">
        <v>199</v>
      </c>
      <c r="J22" s="15" t="s">
        <v>202</v>
      </c>
      <c r="K22" s="15" t="s">
        <v>204</v>
      </c>
      <c r="L22" s="15" t="s">
        <v>211</v>
      </c>
      <c r="M22" s="14" t="s">
        <v>207</v>
      </c>
      <c r="N22" s="14" t="s">
        <v>209</v>
      </c>
      <c r="O22" s="14" t="s">
        <v>208</v>
      </c>
    </row>
    <row r="23" spans="1:15" x14ac:dyDescent="0.25">
      <c r="A23" s="15">
        <v>8</v>
      </c>
      <c r="B23" s="15">
        <v>4</v>
      </c>
      <c r="C23" s="10" t="s">
        <v>152</v>
      </c>
      <c r="D23" s="12">
        <f>YEAR(E23)</f>
        <v>2012</v>
      </c>
      <c r="E23" s="13">
        <v>40960</v>
      </c>
      <c r="F23" s="10" t="s">
        <v>192</v>
      </c>
      <c r="G23" s="10"/>
      <c r="H23" s="10" t="s">
        <v>197</v>
      </c>
      <c r="I23" s="10" t="s">
        <v>199</v>
      </c>
      <c r="J23" s="15" t="s">
        <v>202</v>
      </c>
      <c r="K23" s="15" t="s">
        <v>204</v>
      </c>
      <c r="L23" s="15" t="s">
        <v>211</v>
      </c>
      <c r="M23" s="14" t="s">
        <v>207</v>
      </c>
      <c r="N23" s="14" t="s">
        <v>209</v>
      </c>
      <c r="O23" s="14" t="s">
        <v>208</v>
      </c>
    </row>
    <row r="24" spans="1:15" x14ac:dyDescent="0.25">
      <c r="A24" s="15">
        <v>10</v>
      </c>
      <c r="B24" s="15">
        <v>5</v>
      </c>
      <c r="C24" s="10" t="s">
        <v>154</v>
      </c>
      <c r="D24" s="12">
        <f>YEAR(E24)</f>
        <v>2011</v>
      </c>
      <c r="E24" s="13">
        <v>40712</v>
      </c>
      <c r="F24" s="10" t="s">
        <v>190</v>
      </c>
      <c r="G24" s="10"/>
      <c r="H24" s="10" t="s">
        <v>189</v>
      </c>
      <c r="I24" s="10" t="s">
        <v>185</v>
      </c>
      <c r="J24" s="15" t="s">
        <v>202</v>
      </c>
      <c r="K24" s="15" t="s">
        <v>204</v>
      </c>
      <c r="L24" s="15" t="s">
        <v>211</v>
      </c>
      <c r="M24" s="14" t="s">
        <v>207</v>
      </c>
      <c r="N24" s="14" t="s">
        <v>209</v>
      </c>
      <c r="O24" s="14" t="s">
        <v>208</v>
      </c>
    </row>
    <row r="25" spans="1:15" x14ac:dyDescent="0.25">
      <c r="A25" s="15">
        <v>14</v>
      </c>
      <c r="B25" s="15">
        <v>6</v>
      </c>
      <c r="C25" s="10" t="s">
        <v>158</v>
      </c>
      <c r="D25" s="12">
        <f>YEAR(E25)</f>
        <v>2012</v>
      </c>
      <c r="E25" s="13">
        <v>40968</v>
      </c>
      <c r="F25" s="10" t="s">
        <v>190</v>
      </c>
      <c r="G25" s="10"/>
      <c r="H25" s="10" t="s">
        <v>189</v>
      </c>
      <c r="I25" s="10"/>
      <c r="J25" s="15" t="s">
        <v>202</v>
      </c>
      <c r="K25" s="15" t="s">
        <v>204</v>
      </c>
      <c r="L25" s="15" t="s">
        <v>211</v>
      </c>
      <c r="M25" s="14" t="s">
        <v>207</v>
      </c>
      <c r="N25" s="14" t="s">
        <v>209</v>
      </c>
      <c r="O25" s="14" t="s">
        <v>208</v>
      </c>
    </row>
    <row r="26" spans="1:15" x14ac:dyDescent="0.25">
      <c r="A26" s="15">
        <v>3</v>
      </c>
      <c r="B26" s="15">
        <v>1</v>
      </c>
      <c r="C26" s="10" t="s">
        <v>147</v>
      </c>
      <c r="D26" s="12">
        <f>YEAR(E26)</f>
        <v>2010</v>
      </c>
      <c r="E26" s="13">
        <v>40321</v>
      </c>
      <c r="F26" s="10" t="s">
        <v>195</v>
      </c>
      <c r="G26" s="10"/>
      <c r="H26" s="10" t="s">
        <v>200</v>
      </c>
      <c r="I26" s="10" t="s">
        <v>188</v>
      </c>
      <c r="J26" s="15" t="s">
        <v>203</v>
      </c>
      <c r="K26" s="15" t="s">
        <v>204</v>
      </c>
      <c r="L26" s="15" t="s">
        <v>211</v>
      </c>
      <c r="M26" s="14" t="s">
        <v>207</v>
      </c>
      <c r="N26" s="14" t="s">
        <v>209</v>
      </c>
      <c r="O26" s="14" t="s">
        <v>208</v>
      </c>
    </row>
    <row r="27" spans="1:15" x14ac:dyDescent="0.25">
      <c r="A27" s="15">
        <v>5</v>
      </c>
      <c r="B27" s="15">
        <v>2</v>
      </c>
      <c r="C27" s="10" t="s">
        <v>149</v>
      </c>
      <c r="D27" s="12">
        <f>YEAR(E27)</f>
        <v>2012</v>
      </c>
      <c r="E27" s="13">
        <v>41217</v>
      </c>
      <c r="F27" s="10" t="s">
        <v>192</v>
      </c>
      <c r="G27" s="10"/>
      <c r="H27" s="10" t="s">
        <v>197</v>
      </c>
      <c r="I27" s="10" t="s">
        <v>199</v>
      </c>
      <c r="J27" s="15" t="s">
        <v>203</v>
      </c>
      <c r="K27" s="15" t="s">
        <v>204</v>
      </c>
      <c r="L27" s="15" t="s">
        <v>211</v>
      </c>
      <c r="M27" s="14" t="s">
        <v>207</v>
      </c>
      <c r="N27" s="14" t="s">
        <v>209</v>
      </c>
      <c r="O27" s="14" t="s">
        <v>208</v>
      </c>
    </row>
    <row r="28" spans="1:15" x14ac:dyDescent="0.25">
      <c r="A28" s="15">
        <v>6</v>
      </c>
      <c r="B28" s="15">
        <v>3</v>
      </c>
      <c r="C28" s="10" t="s">
        <v>150</v>
      </c>
      <c r="D28" s="12">
        <f>YEAR(E28)</f>
        <v>2010</v>
      </c>
      <c r="E28" s="13">
        <v>40239</v>
      </c>
      <c r="F28" s="10" t="s">
        <v>192</v>
      </c>
      <c r="G28" s="10"/>
      <c r="H28" s="10"/>
      <c r="I28" s="10" t="s">
        <v>199</v>
      </c>
      <c r="J28" s="15" t="s">
        <v>203</v>
      </c>
      <c r="K28" s="15" t="s">
        <v>204</v>
      </c>
      <c r="L28" s="15" t="s">
        <v>211</v>
      </c>
      <c r="M28" s="14" t="s">
        <v>207</v>
      </c>
      <c r="N28" s="14" t="s">
        <v>209</v>
      </c>
      <c r="O28" s="14" t="s">
        <v>208</v>
      </c>
    </row>
    <row r="29" spans="1:15" x14ac:dyDescent="0.25">
      <c r="A29" s="15">
        <v>30</v>
      </c>
      <c r="B29" s="15">
        <v>1</v>
      </c>
      <c r="C29" s="10" t="s">
        <v>173</v>
      </c>
      <c r="D29" s="12">
        <f>YEAR(E29)</f>
        <v>1933</v>
      </c>
      <c r="E29" s="13">
        <v>12255</v>
      </c>
      <c r="F29" s="10" t="s">
        <v>193</v>
      </c>
      <c r="G29" s="10"/>
      <c r="H29" s="10"/>
      <c r="I29" s="10" t="s">
        <v>201</v>
      </c>
      <c r="J29" s="15" t="s">
        <v>202</v>
      </c>
      <c r="K29" s="15" t="s">
        <v>206</v>
      </c>
      <c r="L29" s="15"/>
      <c r="M29" s="14" t="s">
        <v>207</v>
      </c>
      <c r="N29" s="14" t="s">
        <v>209</v>
      </c>
      <c r="O29" s="14" t="s">
        <v>208</v>
      </c>
    </row>
    <row r="30" spans="1:15" x14ac:dyDescent="0.25">
      <c r="A30" s="15">
        <v>32</v>
      </c>
      <c r="B30" s="15">
        <v>2</v>
      </c>
      <c r="C30" s="10" t="s">
        <v>175</v>
      </c>
      <c r="D30" s="12">
        <f>YEAR(E30)</f>
        <v>1950</v>
      </c>
      <c r="E30" s="13">
        <v>18478</v>
      </c>
      <c r="F30" s="10" t="s">
        <v>195</v>
      </c>
      <c r="G30" s="10"/>
      <c r="H30" s="10"/>
      <c r="I30" s="10" t="s">
        <v>188</v>
      </c>
      <c r="J30" s="15" t="s">
        <v>202</v>
      </c>
      <c r="K30" s="15" t="s">
        <v>206</v>
      </c>
      <c r="L30" s="15"/>
      <c r="M30" s="14" t="s">
        <v>207</v>
      </c>
      <c r="N30" s="14" t="s">
        <v>209</v>
      </c>
      <c r="O30" s="14" t="s">
        <v>208</v>
      </c>
    </row>
    <row r="31" spans="1:15" x14ac:dyDescent="0.25">
      <c r="A31" s="15">
        <v>34</v>
      </c>
      <c r="B31" s="15">
        <v>3</v>
      </c>
      <c r="C31" s="10" t="s">
        <v>177</v>
      </c>
      <c r="D31" s="12">
        <f>YEAR(E31)</f>
        <v>1978</v>
      </c>
      <c r="E31" s="13">
        <v>28837</v>
      </c>
      <c r="F31" s="10" t="s">
        <v>194</v>
      </c>
      <c r="G31" s="10"/>
      <c r="H31" s="10"/>
      <c r="I31" s="10" t="s">
        <v>185</v>
      </c>
      <c r="J31" s="15" t="s">
        <v>202</v>
      </c>
      <c r="K31" s="15" t="s">
        <v>206</v>
      </c>
      <c r="L31" s="15"/>
      <c r="M31" s="14" t="s">
        <v>207</v>
      </c>
      <c r="N31" s="14" t="s">
        <v>209</v>
      </c>
      <c r="O31" s="14" t="s">
        <v>208</v>
      </c>
    </row>
    <row r="32" spans="1:15" x14ac:dyDescent="0.25">
      <c r="A32" s="15">
        <v>35</v>
      </c>
      <c r="B32" s="15">
        <v>4</v>
      </c>
      <c r="C32" s="10" t="s">
        <v>178</v>
      </c>
      <c r="D32" s="12">
        <f>YEAR(E32)</f>
        <v>1943</v>
      </c>
      <c r="E32" s="13">
        <v>15911</v>
      </c>
      <c r="F32" s="10" t="s">
        <v>186</v>
      </c>
      <c r="G32" s="10"/>
      <c r="H32" s="10"/>
      <c r="I32" s="10" t="s">
        <v>188</v>
      </c>
      <c r="J32" s="15" t="s">
        <v>202</v>
      </c>
      <c r="K32" s="15" t="s">
        <v>206</v>
      </c>
      <c r="L32" s="15"/>
      <c r="M32" s="14" t="s">
        <v>207</v>
      </c>
      <c r="N32" s="14" t="s">
        <v>209</v>
      </c>
      <c r="O32" s="14" t="s">
        <v>208</v>
      </c>
    </row>
    <row r="33" spans="1:15" x14ac:dyDescent="0.25">
      <c r="A33" s="15">
        <v>38</v>
      </c>
      <c r="B33" s="15">
        <v>5</v>
      </c>
      <c r="C33" s="10" t="s">
        <v>181</v>
      </c>
      <c r="D33" s="12">
        <f>YEAR(E33)</f>
        <v>1977</v>
      </c>
      <c r="E33" s="13">
        <v>28397</v>
      </c>
      <c r="F33" s="10" t="s">
        <v>192</v>
      </c>
      <c r="G33" s="10"/>
      <c r="H33" s="10"/>
      <c r="I33" s="10" t="s">
        <v>199</v>
      </c>
      <c r="J33" s="15" t="s">
        <v>202</v>
      </c>
      <c r="K33" s="15" t="s">
        <v>206</v>
      </c>
      <c r="L33" s="15"/>
      <c r="M33" s="14" t="s">
        <v>207</v>
      </c>
      <c r="N33" s="14" t="s">
        <v>209</v>
      </c>
      <c r="O33" s="14" t="s">
        <v>208</v>
      </c>
    </row>
    <row r="34" spans="1:15" x14ac:dyDescent="0.25">
      <c r="A34" s="15">
        <v>39</v>
      </c>
      <c r="B34" s="15">
        <v>6</v>
      </c>
      <c r="C34" s="10" t="s">
        <v>182</v>
      </c>
      <c r="D34" s="12">
        <f>YEAR(E34)</f>
        <v>2008</v>
      </c>
      <c r="E34" s="13">
        <v>39803</v>
      </c>
      <c r="F34" s="10" t="s">
        <v>190</v>
      </c>
      <c r="G34" s="10"/>
      <c r="H34" s="10" t="s">
        <v>189</v>
      </c>
      <c r="I34" s="10" t="s">
        <v>185</v>
      </c>
      <c r="J34" s="15" t="s">
        <v>202</v>
      </c>
      <c r="K34" s="15" t="s">
        <v>206</v>
      </c>
      <c r="L34" s="15"/>
      <c r="M34" s="14" t="s">
        <v>207</v>
      </c>
      <c r="N34" s="14" t="s">
        <v>209</v>
      </c>
      <c r="O34" s="14" t="s">
        <v>208</v>
      </c>
    </row>
    <row r="35" spans="1:15" x14ac:dyDescent="0.25">
      <c r="A35" s="15">
        <v>40</v>
      </c>
      <c r="B35" s="15">
        <v>7</v>
      </c>
      <c r="C35" s="10" t="s">
        <v>183</v>
      </c>
      <c r="D35" s="12">
        <f>YEAR(E35)</f>
        <v>2009</v>
      </c>
      <c r="E35" s="13">
        <v>39882</v>
      </c>
      <c r="F35" s="10" t="s">
        <v>190</v>
      </c>
      <c r="G35" s="10"/>
      <c r="H35" s="10"/>
      <c r="I35" s="10" t="s">
        <v>185</v>
      </c>
      <c r="J35" s="15" t="s">
        <v>202</v>
      </c>
      <c r="K35" s="15" t="s">
        <v>206</v>
      </c>
      <c r="L35" s="15"/>
      <c r="M35" s="14" t="s">
        <v>207</v>
      </c>
      <c r="N35" s="14" t="s">
        <v>209</v>
      </c>
      <c r="O35" s="14" t="s">
        <v>208</v>
      </c>
    </row>
    <row r="36" spans="1:15" x14ac:dyDescent="0.25">
      <c r="A36" s="15">
        <v>31</v>
      </c>
      <c r="B36" s="15">
        <v>1</v>
      </c>
      <c r="C36" s="10" t="s">
        <v>174</v>
      </c>
      <c r="D36" s="12">
        <f>YEAR(E36)</f>
        <v>2008</v>
      </c>
      <c r="E36" s="13">
        <v>39601</v>
      </c>
      <c r="F36" s="10" t="s">
        <v>190</v>
      </c>
      <c r="G36" s="10"/>
      <c r="H36" s="10"/>
      <c r="I36" s="10" t="s">
        <v>188</v>
      </c>
      <c r="J36" s="15" t="s">
        <v>203</v>
      </c>
      <c r="K36" s="15" t="s">
        <v>206</v>
      </c>
      <c r="L36" s="15"/>
      <c r="M36" s="14" t="s">
        <v>207</v>
      </c>
      <c r="N36" s="14" t="s">
        <v>209</v>
      </c>
      <c r="O36" s="14" t="s">
        <v>208</v>
      </c>
    </row>
    <row r="37" spans="1:15" x14ac:dyDescent="0.25">
      <c r="A37" s="15">
        <v>33</v>
      </c>
      <c r="B37" s="15">
        <v>2</v>
      </c>
      <c r="C37" s="10" t="s">
        <v>176</v>
      </c>
      <c r="D37" s="12">
        <f>YEAR(E37)</f>
        <v>1945</v>
      </c>
      <c r="E37" s="13">
        <v>16598</v>
      </c>
      <c r="F37" s="10" t="s">
        <v>190</v>
      </c>
      <c r="G37" s="10"/>
      <c r="H37" s="10" t="s">
        <v>189</v>
      </c>
      <c r="I37" s="10" t="s">
        <v>185</v>
      </c>
      <c r="J37" s="15" t="s">
        <v>203</v>
      </c>
      <c r="K37" s="15" t="s">
        <v>206</v>
      </c>
      <c r="L37" s="15"/>
      <c r="M37" s="14" t="s">
        <v>207</v>
      </c>
      <c r="N37" s="14" t="s">
        <v>209</v>
      </c>
      <c r="O37" s="14" t="s">
        <v>208</v>
      </c>
    </row>
    <row r="38" spans="1:15" x14ac:dyDescent="0.25">
      <c r="A38" s="15">
        <v>36</v>
      </c>
      <c r="B38" s="15">
        <v>3</v>
      </c>
      <c r="C38" s="10" t="s">
        <v>179</v>
      </c>
      <c r="D38" s="12">
        <f>YEAR(E38)</f>
        <v>2009</v>
      </c>
      <c r="E38" s="13">
        <v>40113</v>
      </c>
      <c r="F38" s="10" t="s">
        <v>191</v>
      </c>
      <c r="G38" s="10"/>
      <c r="H38" s="10" t="s">
        <v>187</v>
      </c>
      <c r="I38" s="10" t="s">
        <v>188</v>
      </c>
      <c r="J38" s="15" t="s">
        <v>203</v>
      </c>
      <c r="K38" s="15" t="s">
        <v>206</v>
      </c>
      <c r="L38" s="15"/>
      <c r="M38" s="14" t="s">
        <v>207</v>
      </c>
      <c r="N38" s="14" t="s">
        <v>209</v>
      </c>
      <c r="O38" s="14" t="s">
        <v>208</v>
      </c>
    </row>
    <row r="39" spans="1:15" x14ac:dyDescent="0.25">
      <c r="A39" s="15">
        <v>37</v>
      </c>
      <c r="B39" s="15">
        <v>4</v>
      </c>
      <c r="C39" s="10" t="s">
        <v>180</v>
      </c>
      <c r="D39" s="12">
        <f>YEAR(E39)</f>
        <v>1972</v>
      </c>
      <c r="E39" s="13">
        <v>26495</v>
      </c>
      <c r="F39" s="10" t="s">
        <v>190</v>
      </c>
      <c r="G39" s="10"/>
      <c r="H39" s="10"/>
      <c r="I39" s="10" t="s">
        <v>198</v>
      </c>
      <c r="J39" s="15" t="s">
        <v>203</v>
      </c>
      <c r="K39" s="15" t="s">
        <v>206</v>
      </c>
      <c r="L39" s="15"/>
      <c r="M39" s="14" t="s">
        <v>207</v>
      </c>
      <c r="N39" s="14" t="s">
        <v>209</v>
      </c>
      <c r="O39" s="14" t="s">
        <v>208</v>
      </c>
    </row>
    <row r="40" spans="1:15" x14ac:dyDescent="0.25">
      <c r="A40" s="15">
        <v>41</v>
      </c>
      <c r="B40" s="15">
        <v>5</v>
      </c>
      <c r="C40" s="10" t="s">
        <v>184</v>
      </c>
      <c r="D40" s="12">
        <f>YEAR(E40)</f>
        <v>2009</v>
      </c>
      <c r="E40" s="13">
        <v>40058</v>
      </c>
      <c r="F40" s="10" t="s">
        <v>190</v>
      </c>
      <c r="G40" s="10"/>
      <c r="H40" s="10" t="s">
        <v>189</v>
      </c>
      <c r="I40" s="10" t="s">
        <v>185</v>
      </c>
      <c r="J40" s="15" t="s">
        <v>203</v>
      </c>
      <c r="K40" s="15" t="s">
        <v>206</v>
      </c>
      <c r="L40" s="15"/>
      <c r="M40" s="14" t="s">
        <v>207</v>
      </c>
      <c r="N40" s="14" t="s">
        <v>209</v>
      </c>
      <c r="O40" s="14" t="s">
        <v>208</v>
      </c>
    </row>
  </sheetData>
  <sortState xmlns:xlrd2="http://schemas.microsoft.com/office/spreadsheetml/2017/richdata2" ref="A1:AI49">
    <sortCondition ref="K1:K49"/>
    <sortCondition ref="J1:J49"/>
  </sortState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Suured</vt:lpstr>
      <vt:lpstr>Vaiksemad</vt:lpstr>
      <vt:lpstr>osalejad</vt:lpstr>
      <vt:lpstr>Suured!Print_Area</vt:lpstr>
      <vt:lpstr>Vaiksemad!Print_Area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ARV1</cp:lastModifiedBy>
  <dcterms:created xsi:type="dcterms:W3CDTF">2023-04-24T06:22:16Z</dcterms:created>
  <dcterms:modified xsi:type="dcterms:W3CDTF">2023-04-28T12:10:07Z</dcterms:modified>
</cp:coreProperties>
</file>